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05" activeTab="0"/>
  </bookViews>
  <sheets>
    <sheet name="2013建设工程规划许可证一览表" sheetId="1" r:id="rId1"/>
  </sheets>
  <definedNames>
    <definedName name="_xlnm.Print_Area" localSheetId="0">'2013建设工程规划许可证一览表'!$A$1:$N$660</definedName>
  </definedNames>
  <calcPr fullCalcOnLoad="1"/>
</workbook>
</file>

<file path=xl/sharedStrings.xml><?xml version="1.0" encoding="utf-8"?>
<sst xmlns="http://schemas.openxmlformats.org/spreadsheetml/2006/main" count="1419" uniqueCount="568">
  <si>
    <t>序号</t>
  </si>
  <si>
    <t>工程编号</t>
  </si>
  <si>
    <t>建设单位</t>
  </si>
  <si>
    <t>工程名称</t>
  </si>
  <si>
    <r>
      <t xml:space="preserve">楼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</si>
  <si>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工程规模（m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</si>
  <si>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t>栋数</t>
  </si>
  <si>
    <t>层数</t>
  </si>
  <si>
    <t>高度（m）</t>
  </si>
  <si>
    <t>基底尺寸</t>
  </si>
  <si>
    <t>建设地点</t>
  </si>
  <si>
    <t>日期</t>
  </si>
  <si>
    <t>备注</t>
  </si>
  <si>
    <t>410400（2013）0201</t>
  </si>
  <si>
    <t>平顶山市豫达输变电
安装有限公司</t>
  </si>
  <si>
    <t>豫达输变电综合楼</t>
  </si>
  <si>
    <t>地上</t>
  </si>
  <si>
    <t>新南环与东环路交叉口
西北角</t>
  </si>
  <si>
    <t>2013.02.04</t>
  </si>
  <si>
    <t xml:space="preserve"> </t>
  </si>
  <si>
    <t>地下</t>
  </si>
  <si>
    <t>410400（2013）0202</t>
  </si>
  <si>
    <t>平顶山市信亚威置业
有限公司</t>
  </si>
  <si>
    <t>美景花园（补办）</t>
  </si>
  <si>
    <t>住宅</t>
  </si>
  <si>
    <t>平安大道西段路南</t>
  </si>
  <si>
    <t>商业</t>
  </si>
  <si>
    <t>物业</t>
  </si>
  <si>
    <t>410400（2013）0301</t>
  </si>
  <si>
    <t>平顶山市百合新地置业有限公司</t>
  </si>
  <si>
    <t>百合金山01-1区
1#楼（补办）</t>
  </si>
  <si>
    <t>平安大道西段路北武庄村</t>
  </si>
  <si>
    <t>2013.03.05</t>
  </si>
  <si>
    <t>410400（2013）0302</t>
  </si>
  <si>
    <t>平顶山市鹰皇房地产开发有限公司</t>
  </si>
  <si>
    <t>鹰皇花园</t>
  </si>
  <si>
    <t>1#</t>
  </si>
  <si>
    <t>园林路北侧</t>
  </si>
  <si>
    <t>2013.03.15</t>
  </si>
  <si>
    <t>2#</t>
  </si>
  <si>
    <t>3#</t>
  </si>
  <si>
    <t>5#</t>
  </si>
  <si>
    <t>6#</t>
  </si>
  <si>
    <t>7#</t>
  </si>
  <si>
    <t>8#</t>
  </si>
  <si>
    <t>9#</t>
  </si>
  <si>
    <t>10#</t>
  </si>
  <si>
    <t>410400（2013）0303</t>
  </si>
  <si>
    <t>平顶山市双丰房地产开发有限责任公司</t>
  </si>
  <si>
    <t>蓝欣家园经适房一期
A地块</t>
  </si>
  <si>
    <t>开源路南段西侧</t>
  </si>
  <si>
    <t>2013.03.21</t>
  </si>
  <si>
    <t>合计</t>
  </si>
  <si>
    <t>工程规模（㎡）</t>
  </si>
  <si>
    <t>4#</t>
  </si>
  <si>
    <t>11#</t>
  </si>
  <si>
    <t>12#</t>
  </si>
  <si>
    <t>1#～5#
楼间商业</t>
  </si>
  <si>
    <t>1#～2#
楼间商业</t>
  </si>
  <si>
    <t>3#～4#
楼间商业</t>
  </si>
  <si>
    <t>4#～8#
楼间商业</t>
  </si>
  <si>
    <t>8#～12#
楼间商业</t>
  </si>
  <si>
    <t>12#～14#
楼间商业</t>
  </si>
  <si>
    <t>附房1#</t>
  </si>
  <si>
    <t>附房2#</t>
  </si>
  <si>
    <t>410400（2013）0304</t>
  </si>
  <si>
    <t>平顶山市源泰房地产开发有限责任公司</t>
  </si>
  <si>
    <t>鹰城·铭座</t>
  </si>
  <si>
    <t>姚电大道中段北侧</t>
  </si>
  <si>
    <t>2013.03.25</t>
  </si>
  <si>
    <t>410400（2013）0305</t>
  </si>
  <si>
    <t>河南五建第三建筑安装
有限公司</t>
  </si>
  <si>
    <t>秀水名居</t>
  </si>
  <si>
    <t>幼儿园</t>
  </si>
  <si>
    <t>平顶山市湛河区湛南路东段南侧</t>
  </si>
  <si>
    <t>2#住宅楼</t>
  </si>
  <si>
    <t>3#住宅楼</t>
  </si>
  <si>
    <t>4#住宅楼</t>
  </si>
  <si>
    <t>5#住宅楼</t>
  </si>
  <si>
    <t>6#住宅楼</t>
  </si>
  <si>
    <t>7#住宅楼</t>
  </si>
  <si>
    <t>8#住宅楼</t>
  </si>
  <si>
    <t>9#住宅楼</t>
  </si>
  <si>
    <t>地下车库</t>
  </si>
  <si>
    <t>410400（2013）0306</t>
  </si>
  <si>
    <t>平高集团有限公司</t>
  </si>
  <si>
    <t>已建成厂房项目</t>
  </si>
  <si>
    <t>模具库</t>
  </si>
  <si>
    <t>南环路21号</t>
  </si>
  <si>
    <t>2013.03.29</t>
  </si>
  <si>
    <t>新厂房</t>
  </si>
  <si>
    <t>西车间</t>
  </si>
  <si>
    <t>砂光一车间</t>
  </si>
  <si>
    <t>东简易库房</t>
  </si>
  <si>
    <t>冲压件钳铆车间</t>
  </si>
  <si>
    <t>冲压件焊接车间</t>
  </si>
  <si>
    <t>材料房</t>
  </si>
  <si>
    <t>东厂房</t>
  </si>
  <si>
    <t>办公室</t>
  </si>
  <si>
    <t>410400（2013）0307</t>
  </si>
  <si>
    <t>厂房</t>
  </si>
  <si>
    <t>南环路22号</t>
  </si>
  <si>
    <t>硅橡胶厂房</t>
  </si>
  <si>
    <t>厂总变电所</t>
  </si>
  <si>
    <t>运输处办公楼</t>
  </si>
  <si>
    <t>运输处车库</t>
  </si>
  <si>
    <t>空压站水池及泵房</t>
  </si>
  <si>
    <t>3号热交换站</t>
  </si>
  <si>
    <t>润滑站</t>
  </si>
  <si>
    <t>绿化办花房</t>
  </si>
  <si>
    <t>装配厂房</t>
  </si>
  <si>
    <t>中压公司装配新厂房</t>
  </si>
  <si>
    <t>中压公司钢构厂房</t>
  </si>
  <si>
    <t>避雷器车间</t>
  </si>
  <si>
    <t>410400（2013）0308</t>
  </si>
  <si>
    <t>综合厂房</t>
  </si>
  <si>
    <t>轻工路中段路北</t>
  </si>
  <si>
    <t>综合办公楼</t>
  </si>
  <si>
    <t>工模具公司机加工车间办公区</t>
  </si>
  <si>
    <t>410400（2013）0309</t>
  </si>
  <si>
    <t>成品车间</t>
  </si>
  <si>
    <t>卫东区五一路东段路北</t>
  </si>
  <si>
    <t>410400（2013）0401</t>
  </si>
  <si>
    <t>平顶山市房源房业开发有限公司</t>
  </si>
  <si>
    <t>清华苑（1#、2#、3#）补办</t>
  </si>
  <si>
    <t>1#（补办）</t>
  </si>
  <si>
    <t>2013.04.08</t>
  </si>
  <si>
    <t>2#（补办）</t>
  </si>
  <si>
    <t>3#（补办）</t>
  </si>
  <si>
    <t>410400（2013）0402</t>
  </si>
  <si>
    <t>平顶山市建宏房地产开发有限公司</t>
  </si>
  <si>
    <t>中央花园二期1#（补办）、10、13、16、17、19、20#</t>
  </si>
  <si>
    <t>建设路西段路南郝堂村</t>
  </si>
  <si>
    <t>2013.04.11</t>
  </si>
  <si>
    <t>10#（补办）</t>
  </si>
  <si>
    <t>13#（补办）</t>
  </si>
  <si>
    <t>16#（补办）</t>
  </si>
  <si>
    <t>17#（补办）</t>
  </si>
  <si>
    <t>19#（补办）</t>
  </si>
  <si>
    <t>20#（补办）</t>
  </si>
  <si>
    <t>410400（2013）0403</t>
  </si>
  <si>
    <t>河南大乘置业有限公司</t>
  </si>
  <si>
    <t>大乘·领仕馆1#、3#、3A#、5#、6#、10#</t>
  </si>
  <si>
    <t>新华路南段岳庄村</t>
  </si>
  <si>
    <t>2013.04.22</t>
  </si>
  <si>
    <t>3A#</t>
  </si>
  <si>
    <t>410400（2013）0601</t>
  </si>
  <si>
    <t>平顶山壁辉房地产开发有限公司</t>
  </si>
  <si>
    <t>社区</t>
  </si>
  <si>
    <t>其他公建</t>
  </si>
  <si>
    <t>地下</t>
  </si>
  <si>
    <t>东枫丽景</t>
  </si>
  <si>
    <t>2013.06.06</t>
  </si>
  <si>
    <t>东风路东段路南</t>
  </si>
  <si>
    <t>平顶山市一中</t>
  </si>
  <si>
    <t>地上</t>
  </si>
  <si>
    <t>2013.06.19</t>
  </si>
  <si>
    <t>学生宿舍楼</t>
  </si>
  <si>
    <t>一中院内</t>
  </si>
  <si>
    <t>社区</t>
  </si>
  <si>
    <t>410400（2013）0602</t>
  </si>
  <si>
    <t>2#（补办）</t>
  </si>
  <si>
    <t>2013.06.19</t>
  </si>
  <si>
    <t>410400（2013）0603</t>
  </si>
  <si>
    <t>平顶山市百合新地置业有限公司</t>
  </si>
  <si>
    <t>百合金山01-1区
2#楼（补办）、3#（补办）、4#（补办）</t>
  </si>
  <si>
    <t>平安大道中段北侧武庄村</t>
  </si>
  <si>
    <t>平顶山市丰源达房地产开发有限责任公司</t>
  </si>
  <si>
    <t>新兴佳苑（补办）</t>
  </si>
  <si>
    <t>新新街与六矿口交叉口</t>
  </si>
  <si>
    <t>2013.06.26</t>
  </si>
  <si>
    <t>410400（2013）0604</t>
  </si>
  <si>
    <t>河南精忠房地产开发有限公司</t>
  </si>
  <si>
    <t>精忠·龙腾国际</t>
  </si>
  <si>
    <t>3#（补办）</t>
  </si>
  <si>
    <t>4#（补办）</t>
  </si>
  <si>
    <t>1、2、3#</t>
  </si>
  <si>
    <t>住宅</t>
  </si>
  <si>
    <t>5、6、7#</t>
  </si>
  <si>
    <t>8#</t>
  </si>
  <si>
    <t>姚电大道与亚兴路西北角</t>
  </si>
  <si>
    <t>2013.07.02</t>
  </si>
  <si>
    <t>地下</t>
  </si>
  <si>
    <t>合计</t>
  </si>
  <si>
    <t>11#</t>
  </si>
  <si>
    <t>地下室</t>
  </si>
  <si>
    <t>幼儿园</t>
  </si>
  <si>
    <t>会所、社区</t>
  </si>
  <si>
    <t>会所</t>
  </si>
  <si>
    <t>社区</t>
  </si>
  <si>
    <t>住宅</t>
  </si>
  <si>
    <t>地下</t>
  </si>
  <si>
    <t>社区物业</t>
  </si>
  <si>
    <t>2#住宅楼</t>
  </si>
  <si>
    <t>3#住宅楼</t>
  </si>
  <si>
    <t>6#住宅楼</t>
  </si>
  <si>
    <t>410400（2013）0701</t>
  </si>
  <si>
    <t>建设路西段温集村</t>
  </si>
  <si>
    <t>4#住宅楼(补办)</t>
  </si>
  <si>
    <t>7#住宅楼(补办)</t>
  </si>
  <si>
    <t>地下</t>
  </si>
  <si>
    <t>5#住宅楼</t>
  </si>
  <si>
    <t>8#住宅楼</t>
  </si>
  <si>
    <t>11#住宅楼</t>
  </si>
  <si>
    <t>12#住宅楼</t>
  </si>
  <si>
    <t>14#住宅楼</t>
  </si>
  <si>
    <t>13#住宅楼（补办）</t>
  </si>
  <si>
    <t>15#住宅楼（补办）</t>
  </si>
  <si>
    <t>16#住宅楼（补办）</t>
  </si>
  <si>
    <t>3#-16#楼间商业</t>
  </si>
  <si>
    <t>地下车库</t>
  </si>
  <si>
    <t>建设路西段温集村</t>
  </si>
  <si>
    <t>2013.07.02</t>
  </si>
  <si>
    <t>2013.07.02</t>
  </si>
  <si>
    <t>410400（2013）0702</t>
  </si>
  <si>
    <t>河南春华集团房地产开发有限公司</t>
  </si>
  <si>
    <t>河南春华集团房地产开发有限公司</t>
  </si>
  <si>
    <t>春华国际茗都C-1地块</t>
  </si>
  <si>
    <t>春华国际茗都C-1地块</t>
  </si>
  <si>
    <t>高度（m）</t>
  </si>
  <si>
    <t>工程规模（㎡）</t>
  </si>
  <si>
    <t>高度（m）</t>
  </si>
  <si>
    <t>平顶山市蓝天学校</t>
  </si>
  <si>
    <t>蓝天学校综合楼（补办）</t>
  </si>
  <si>
    <t>3013.07.18</t>
  </si>
  <si>
    <t>凌云路中段西侧</t>
  </si>
  <si>
    <t>410400（2013）0703</t>
  </si>
  <si>
    <t>京华·金域蓝湾（现状）</t>
  </si>
  <si>
    <t>1#</t>
  </si>
  <si>
    <t>2#</t>
  </si>
  <si>
    <t>2#</t>
  </si>
  <si>
    <t>住宅</t>
  </si>
  <si>
    <t>商业</t>
  </si>
  <si>
    <t>3#</t>
  </si>
  <si>
    <t>5#</t>
  </si>
  <si>
    <t>6#</t>
  </si>
  <si>
    <t>7#</t>
  </si>
  <si>
    <t>8#</t>
  </si>
  <si>
    <t>9#</t>
  </si>
  <si>
    <t>10#</t>
  </si>
  <si>
    <t>11#</t>
  </si>
  <si>
    <t>住宅</t>
  </si>
  <si>
    <t>幼儿园</t>
  </si>
  <si>
    <t>幼儿园</t>
  </si>
  <si>
    <t>410400（2013）0704</t>
  </si>
  <si>
    <t>河南省京华置业有限公司</t>
  </si>
  <si>
    <t>京华·金域蓝湾（现状）</t>
  </si>
  <si>
    <t>光明路与湛南路西南角</t>
  </si>
  <si>
    <t>光明路与湛南路西南角</t>
  </si>
  <si>
    <t>2013.07.30</t>
  </si>
  <si>
    <t>2013.07.30</t>
  </si>
  <si>
    <t>410400（2013）0704</t>
  </si>
  <si>
    <t>河南居尚房地产开发有限公司</t>
  </si>
  <si>
    <t>山水华庭经适房一期2#-3#间商业、3#-4#楼间商业</t>
  </si>
  <si>
    <t>2#-3#楼间商业（补办）</t>
  </si>
  <si>
    <t>3#-4#楼间商业（补办）</t>
  </si>
  <si>
    <t>姚电大道西段路南芦铁村</t>
  </si>
  <si>
    <t>2013.07.31</t>
  </si>
  <si>
    <t>物业</t>
  </si>
  <si>
    <t>410400（2013）0705</t>
  </si>
  <si>
    <t>平顶山市绿地房地产开发有限公司</t>
  </si>
  <si>
    <t>东方绿地经适房1#-6#（补办）</t>
  </si>
  <si>
    <t>1#（补办）</t>
  </si>
  <si>
    <t>2#（补办）</t>
  </si>
  <si>
    <t>3#（补办）</t>
  </si>
  <si>
    <t>4#西单元（补办）</t>
  </si>
  <si>
    <t>女贞街西段南侧</t>
  </si>
  <si>
    <t>4#东单元（补办）</t>
  </si>
  <si>
    <t>5#（补办）</t>
  </si>
  <si>
    <t>6#（补办）</t>
  </si>
  <si>
    <t>1#-3#楼间商业（补办）</t>
  </si>
  <si>
    <t>地下车库</t>
  </si>
  <si>
    <t>410400（2013）0706</t>
  </si>
  <si>
    <t>东方绿地经适房1#-6#（补办）</t>
  </si>
  <si>
    <t>女贞街西段南侧</t>
  </si>
  <si>
    <t>东鼎花园（补办）</t>
  </si>
  <si>
    <t>410400（2011）0755</t>
  </si>
  <si>
    <t>河南省凯帝房地产开发有限公司</t>
  </si>
  <si>
    <t>东鼎花园（补办）</t>
  </si>
  <si>
    <t>1#住宅楼（补办）</t>
  </si>
  <si>
    <t>2#住宅楼（补办）</t>
  </si>
  <si>
    <t>3#住宅楼（补办）</t>
  </si>
  <si>
    <t>4#住宅楼（补办）</t>
  </si>
  <si>
    <t>5#住宅楼（补办）</t>
  </si>
  <si>
    <t>6#住宅楼（补办）</t>
  </si>
  <si>
    <t>7#住宅楼（补办）</t>
  </si>
  <si>
    <t>8#住宅楼（补办）</t>
  </si>
  <si>
    <t>9#住宅楼（补办）</t>
  </si>
  <si>
    <t>地上</t>
  </si>
  <si>
    <t>商业</t>
  </si>
  <si>
    <t>神马大道北侧大营村</t>
  </si>
  <si>
    <t>2013.08.01</t>
  </si>
  <si>
    <t>文化站</t>
  </si>
  <si>
    <t>诊所</t>
  </si>
  <si>
    <t>凯旋国际</t>
  </si>
  <si>
    <t>1#AB单元（补办）</t>
  </si>
  <si>
    <t>河南宏骏房地产开发有限公司</t>
  </si>
  <si>
    <t>410400（2013）0706</t>
  </si>
  <si>
    <t>410400（2013）0801</t>
  </si>
  <si>
    <t>亚兴路中段东侧</t>
  </si>
  <si>
    <t>2013.08.07</t>
  </si>
  <si>
    <t>河南神马尼龙化工有限责任公司</t>
  </si>
  <si>
    <t>厂北服务中心
（现状补办）</t>
  </si>
  <si>
    <t>10#倒班楼（补办）</t>
  </si>
  <si>
    <t>11#倒班楼（补办）</t>
  </si>
  <si>
    <t>12#倒班楼（补办）</t>
  </si>
  <si>
    <t>厂北食堂（补办）</t>
  </si>
  <si>
    <t>倒班楼（补办）</t>
  </si>
  <si>
    <t>厂北服务中心综合楼（补办）</t>
  </si>
  <si>
    <r>
      <t>社区服务综合楼（</t>
    </r>
    <r>
      <rPr>
        <sz val="9"/>
        <rFont val="宋体"/>
        <family val="0"/>
      </rPr>
      <t>补办</t>
    </r>
    <r>
      <rPr>
        <sz val="10"/>
        <rFont val="宋体"/>
        <family val="0"/>
      </rPr>
      <t>）</t>
    </r>
  </si>
  <si>
    <t>建设路东段高新技术开发区</t>
  </si>
  <si>
    <t>2013.08.13</t>
  </si>
  <si>
    <t>410400（2013）0802</t>
  </si>
  <si>
    <t>9#倒班楼
（补办）</t>
  </si>
  <si>
    <t>精己二酸硝酸工序</t>
  </si>
  <si>
    <t>己二酸车间办公楼</t>
  </si>
  <si>
    <t>己二酸临时仓库</t>
  </si>
  <si>
    <t>66盐厂区工业厂房（现状补办）</t>
  </si>
  <si>
    <t>52.6×36.8</t>
  </si>
  <si>
    <t>48×38</t>
  </si>
  <si>
    <t>2013.08.13</t>
  </si>
  <si>
    <t>建设路东段高新技术开发区</t>
  </si>
  <si>
    <t>410400（2013）0803</t>
  </si>
  <si>
    <t>河南神马尼龙化工有限责任公司</t>
  </si>
  <si>
    <t>66盐厂区工业厂房（现状补办）</t>
  </si>
  <si>
    <t>精己二酸办公楼档案室</t>
  </si>
  <si>
    <t>110KV变电所扩建</t>
  </si>
  <si>
    <t>3#泡沫消防</t>
  </si>
  <si>
    <t>废水治理变电所</t>
  </si>
  <si>
    <t>废水治理监测站</t>
  </si>
  <si>
    <t>废水治理脱泥站</t>
  </si>
  <si>
    <t>固体废物临时库</t>
  </si>
  <si>
    <t>精己二酸装置</t>
  </si>
  <si>
    <t>117×59</t>
  </si>
  <si>
    <t>五罐区</t>
  </si>
  <si>
    <t>循环水装置</t>
  </si>
  <si>
    <t>制氢800号改造</t>
  </si>
  <si>
    <t>2#冷冻室</t>
  </si>
  <si>
    <t>新空分</t>
  </si>
  <si>
    <t>电控综合楼</t>
  </si>
  <si>
    <t>2#循环水控制室</t>
  </si>
  <si>
    <t>74.5×62</t>
  </si>
  <si>
    <t>134.6×19</t>
  </si>
  <si>
    <t>30.6×29</t>
  </si>
  <si>
    <t>93×33</t>
  </si>
  <si>
    <t>己二酸NO2减排（CDM）装置</t>
  </si>
  <si>
    <t>KA装置</t>
  </si>
  <si>
    <t>2#己二酸装置</t>
  </si>
  <si>
    <t>4万吨己二酸干燥</t>
  </si>
  <si>
    <t>3#己二胺</t>
  </si>
  <si>
    <t>2#硝酸装置</t>
  </si>
  <si>
    <t>四罐区</t>
  </si>
  <si>
    <t>15×12</t>
  </si>
  <si>
    <t>126×75</t>
  </si>
  <si>
    <t>60×130</t>
  </si>
  <si>
    <t>43×15</t>
  </si>
  <si>
    <t>80×50</t>
  </si>
  <si>
    <t>99×67</t>
  </si>
  <si>
    <t>热电站扩能技改除尘控制室</t>
  </si>
  <si>
    <t>热电站扩能技改碎煤机室</t>
  </si>
  <si>
    <t>2#己二胺装置</t>
  </si>
  <si>
    <t>成盐装置</t>
  </si>
  <si>
    <t>热电站扩能技改输煤综合楼</t>
  </si>
  <si>
    <t>80×50</t>
  </si>
  <si>
    <t>18×14</t>
  </si>
  <si>
    <t>2013.08.13</t>
  </si>
  <si>
    <t>410400（2013）0803</t>
  </si>
  <si>
    <t>河南神马尼龙化工有限责任公司</t>
  </si>
  <si>
    <t>66盐厂区工业厂房（现状补办）</t>
  </si>
  <si>
    <t>建设路东段高新技术开发区</t>
  </si>
  <si>
    <t>2013.08.13</t>
  </si>
  <si>
    <t>中间罐区</t>
  </si>
  <si>
    <t>化学品原料罐区</t>
  </si>
  <si>
    <t>MCC（新增装置）变电所</t>
  </si>
  <si>
    <t>己二酸马达控制中心</t>
  </si>
  <si>
    <t>热电站扩能技改4#锅炉房</t>
  </si>
  <si>
    <t>己二酸及成盐装置</t>
  </si>
  <si>
    <t>干燥己二酸装置</t>
  </si>
  <si>
    <t>己二胺装置</t>
  </si>
  <si>
    <t>苯精制装置</t>
  </si>
  <si>
    <t>硝酸装置</t>
  </si>
  <si>
    <t>火炬</t>
  </si>
  <si>
    <t>中间原料及成品罐区</t>
  </si>
  <si>
    <t>门卫B（西门卫）</t>
  </si>
  <si>
    <t>西南地磅房</t>
  </si>
  <si>
    <t>东地磅房</t>
  </si>
  <si>
    <t>汽车库</t>
  </si>
  <si>
    <t>加油站</t>
  </si>
  <si>
    <t>污水处理池</t>
  </si>
  <si>
    <t>环乙醇装置</t>
  </si>
  <si>
    <t>热电储运1#筛分</t>
  </si>
  <si>
    <t>热电2#筛分</t>
  </si>
  <si>
    <t>热电站综合楼</t>
  </si>
  <si>
    <t>煤样分析室</t>
  </si>
  <si>
    <t>废液焚烧炉厂房</t>
  </si>
  <si>
    <t>厂部办公楼</t>
  </si>
  <si>
    <t>厂区综合楼</t>
  </si>
  <si>
    <t>门卫A（北门卫）</t>
  </si>
  <si>
    <t>130吨锅炉主厂房</t>
  </si>
  <si>
    <t>1、2号除尘器控制室</t>
  </si>
  <si>
    <t>热电煤场</t>
  </si>
  <si>
    <t>热电新煤场</t>
  </si>
  <si>
    <t>制氢焦场</t>
  </si>
  <si>
    <t>130吨锅炉除尘器控制室</t>
  </si>
  <si>
    <t>污水提升泵房及加药间</t>
  </si>
  <si>
    <t>总变电所（6KV变电所）</t>
  </si>
  <si>
    <t>总变组合电器室</t>
  </si>
  <si>
    <t>总变电所应急发电机</t>
  </si>
  <si>
    <t>化学水及换热站</t>
  </si>
  <si>
    <t>热电站主厂房</t>
  </si>
  <si>
    <t>原料罐区泡沫消防站</t>
  </si>
  <si>
    <t>综合水泵房</t>
  </si>
  <si>
    <t>加氯间</t>
  </si>
  <si>
    <t>雨水泵房</t>
  </si>
  <si>
    <t>污水处理综合楼</t>
  </si>
  <si>
    <t>污水鼓风机房及变电所</t>
  </si>
  <si>
    <t>空分6KV变电所</t>
  </si>
  <si>
    <t>设备部三修楼</t>
  </si>
  <si>
    <t>设备部金工</t>
  </si>
  <si>
    <t>设备部铆焊</t>
  </si>
  <si>
    <t>设备部电修</t>
  </si>
  <si>
    <t>综合仓库</t>
  </si>
  <si>
    <t>有色金属库</t>
  </si>
  <si>
    <t>中央控制及MCC</t>
  </si>
  <si>
    <t>中央控制室钢瓶间</t>
  </si>
  <si>
    <t>泡沫消防间</t>
  </si>
  <si>
    <t>空分厂房</t>
  </si>
  <si>
    <t>空分、空压控制室</t>
  </si>
  <si>
    <t>空压、冷冻厂房</t>
  </si>
  <si>
    <t>制氢装置综合楼2#楼</t>
  </si>
  <si>
    <t>装置造气 循环水</t>
  </si>
  <si>
    <t>环保综合楼及化验楼</t>
  </si>
  <si>
    <t>事故发电机</t>
  </si>
  <si>
    <t>化学品原料罐区控制室</t>
  </si>
  <si>
    <t>制氢装置造气</t>
  </si>
  <si>
    <t>制氢装置半水煤气脱硫</t>
  </si>
  <si>
    <t>制氢装置压缩</t>
  </si>
  <si>
    <t>制氢装置综合楼1#楼</t>
  </si>
  <si>
    <t>河南神马尼龙化工有限责任公司</t>
  </si>
  <si>
    <t>66盐厂区工业厂房（现状补办）</t>
  </si>
  <si>
    <t>410400（2013）0803</t>
  </si>
  <si>
    <t>建设路东段高新技术开发区</t>
  </si>
  <si>
    <t>73×60</t>
  </si>
  <si>
    <t>97.8×83</t>
  </si>
  <si>
    <t>110×60</t>
  </si>
  <si>
    <t>72×41</t>
  </si>
  <si>
    <t>35×22</t>
  </si>
  <si>
    <t>56.5×48</t>
  </si>
  <si>
    <t>216×66</t>
  </si>
  <si>
    <t>110×60</t>
  </si>
  <si>
    <t>54×30</t>
  </si>
  <si>
    <t>44×41.5</t>
  </si>
  <si>
    <t>410400（2013）0803</t>
  </si>
  <si>
    <t>410400（2013）0804</t>
  </si>
  <si>
    <t>1#（补办）</t>
  </si>
  <si>
    <t>2#（补办）</t>
  </si>
  <si>
    <t>5#（补办）</t>
  </si>
  <si>
    <t>6#（补办）</t>
  </si>
  <si>
    <t>平顶山市新安居房地产开发有限公司</t>
  </si>
  <si>
    <t>2013.08.16</t>
  </si>
  <si>
    <t>城乡路与轻工路东北侧</t>
  </si>
  <si>
    <t>河南省立建房地产开发有限公司</t>
  </si>
  <si>
    <t>御景龙庭</t>
  </si>
  <si>
    <t>3#</t>
  </si>
  <si>
    <t>4#</t>
  </si>
  <si>
    <t>平安大道与光明路东南角</t>
  </si>
  <si>
    <t>2013.08.19</t>
  </si>
  <si>
    <t>2013.08.23</t>
  </si>
  <si>
    <t>建工•观邸</t>
  </si>
  <si>
    <t>410400（2013）0805</t>
  </si>
  <si>
    <t>河南省建工集团房地产开发有限公司</t>
  </si>
  <si>
    <t>轻工路与开源路交叉口</t>
  </si>
  <si>
    <t>1#</t>
  </si>
  <si>
    <t>410400（2013）0806</t>
  </si>
  <si>
    <t>湛北路东段北侧</t>
  </si>
  <si>
    <t>410400（2013）0901</t>
  </si>
  <si>
    <t>7#</t>
  </si>
  <si>
    <t>9#</t>
  </si>
  <si>
    <t>地下室</t>
  </si>
  <si>
    <t>豫森地产集团有限公司</t>
  </si>
  <si>
    <t>豫森·平宝港湾</t>
  </si>
  <si>
    <t>湛北路东段北侧</t>
  </si>
  <si>
    <t>2013.09.06</t>
  </si>
  <si>
    <t>河南省凯帝房地产开发有限公司</t>
  </si>
  <si>
    <t>神马大道北侧大营村</t>
  </si>
  <si>
    <t>汽车维修间（消防车库）</t>
  </si>
  <si>
    <t>管理</t>
  </si>
  <si>
    <t>河南省京华置业有限公司</t>
  </si>
  <si>
    <t>京华·奥园</t>
  </si>
  <si>
    <t>北1栋
补办现状</t>
  </si>
  <si>
    <t>北2栋
补办现状</t>
  </si>
  <si>
    <t>北3栋
补办现状</t>
  </si>
  <si>
    <t>北4栋
补办现状</t>
  </si>
  <si>
    <t>21..3</t>
  </si>
  <si>
    <t>神马大道与农科路西南角</t>
  </si>
  <si>
    <t>2013.09.12</t>
  </si>
  <si>
    <t>其他</t>
  </si>
  <si>
    <t>其他</t>
  </si>
  <si>
    <t>410400（2013）0902</t>
  </si>
  <si>
    <t>河南三六九实业集团有限公司</t>
  </si>
  <si>
    <t>华悦世家（7#～16#、26#）</t>
  </si>
  <si>
    <t>8#住宅楼
（补办）</t>
  </si>
  <si>
    <t>10#住宅楼（补办）</t>
  </si>
  <si>
    <t>2013.09.17</t>
  </si>
  <si>
    <t>7#住宅楼</t>
  </si>
  <si>
    <t>12#住宅楼</t>
  </si>
  <si>
    <t>13#住宅楼</t>
  </si>
  <si>
    <t>9#住宅楼
（补办）</t>
  </si>
  <si>
    <t>14#住宅楼
（补办）</t>
  </si>
  <si>
    <t>15#住宅楼
（补办）</t>
  </si>
  <si>
    <t>11#住宅楼</t>
  </si>
  <si>
    <t>16#住宅楼</t>
  </si>
  <si>
    <t>26#住宅楼
（补办）</t>
  </si>
  <si>
    <t>商业</t>
  </si>
  <si>
    <t>7#至征地边界商业（补办）</t>
  </si>
  <si>
    <t>11#-13#楼间商业</t>
  </si>
  <si>
    <t>14#-15#楼间商业（补办）</t>
  </si>
  <si>
    <t>410400（2013）0903</t>
  </si>
  <si>
    <t>基底尺寸</t>
  </si>
  <si>
    <t>新华路与南一环路交叉口东北角</t>
  </si>
  <si>
    <t>新华路与南一环路交叉口东北角</t>
  </si>
  <si>
    <t>2013.09.17</t>
  </si>
  <si>
    <t>13#-16#楼间商业</t>
  </si>
  <si>
    <t>13#-16#楼间商业</t>
  </si>
  <si>
    <t>地下车库</t>
  </si>
  <si>
    <t>河南三六九实业集团有限公司</t>
  </si>
  <si>
    <t>华悦世家（7#～16#、26#）</t>
  </si>
  <si>
    <t>2013.09.17</t>
  </si>
  <si>
    <t>2013年度建设工程规划许可证一览表</t>
  </si>
  <si>
    <t>10#（顶层为复式）</t>
  </si>
  <si>
    <t>9#（顶层为复式）</t>
  </si>
  <si>
    <t>平顶山市康达房地产开发有限责任公司</t>
  </si>
  <si>
    <t>东湖雅景湾1#-7#（4、6、7#为补办）</t>
  </si>
  <si>
    <t>7#（补办）</t>
  </si>
  <si>
    <t>垃圾站</t>
  </si>
  <si>
    <t>6#（补办）</t>
  </si>
  <si>
    <t>平安大道东段路北</t>
  </si>
  <si>
    <t>2013.09.26</t>
  </si>
  <si>
    <t>4#（补办）</t>
  </si>
  <si>
    <t>5#</t>
  </si>
  <si>
    <t>物业</t>
  </si>
  <si>
    <t>平顶山市湛河区湛南路东段南侧</t>
  </si>
  <si>
    <t>2013.10.14</t>
  </si>
  <si>
    <t>410400（2013）0904</t>
  </si>
  <si>
    <t>河南五建第三建筑安装有限公司</t>
  </si>
  <si>
    <t>1#住宅楼</t>
  </si>
  <si>
    <t>410400（2013）1001</t>
  </si>
  <si>
    <t>平顶山市馨然房地产开发有限公司</t>
  </si>
  <si>
    <t>馨然·丹桂苑</t>
  </si>
  <si>
    <t>2013.10.21</t>
  </si>
  <si>
    <t>南环路西段北侧</t>
  </si>
  <si>
    <r>
      <t xml:space="preserve">蓝天花园三期·云顶
</t>
    </r>
    <r>
      <rPr>
        <sz val="12"/>
        <color indexed="12"/>
        <rFont val="宋体"/>
        <family val="0"/>
      </rPr>
      <t>（换证）</t>
    </r>
  </si>
  <si>
    <t>410400（2013）1002</t>
  </si>
  <si>
    <t>河南贵人居房地产开发集团有限公司</t>
  </si>
  <si>
    <t>贵人·国际紫荆城</t>
  </si>
  <si>
    <t>南环路与中兴路西北角</t>
  </si>
  <si>
    <t>2013.06.28</t>
  </si>
  <si>
    <t>2013.10.25</t>
  </si>
  <si>
    <t>姚电大道中段南侧</t>
  </si>
  <si>
    <t>第四水厂生产调度综合楼</t>
  </si>
  <si>
    <t>410400（2013）0605</t>
  </si>
  <si>
    <t>平顶山市自来水公司</t>
  </si>
  <si>
    <t>410400（2013）1003</t>
  </si>
  <si>
    <t>410400（2013）1101</t>
  </si>
  <si>
    <t>平顶山市康达房地产开发有限责任公司</t>
  </si>
  <si>
    <t>康旭东城</t>
  </si>
  <si>
    <t>建设路与开发二路东南角</t>
  </si>
  <si>
    <t>2013.11.13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</si>
</sst>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;_尀"/>
    <numFmt numFmtId="184" formatCode="0;_"/>
    <numFmt numFmtId="185" formatCode="0.0;_"/>
    <numFmt numFmtId="186" formatCode="0.00;_"/>
  </numFmts>
  <fonts count="10">
    <font>
      <sz val="12"/>
      <name val="宋体"/>
      <family val="0"/>
    </font>
    <font>
      <vertAlign val="superscript"/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82" fontId="4" fillId="0" borderId="6" xfId="0" applyNumberFormat="1" applyFont="1" applyBorder="1" applyAlignment="1">
      <alignment horizontal="center" vertical="center" wrapText="1"/>
    </xf>
    <xf numFmtId="186" fontId="4" fillId="0" borderId="6" xfId="0" applyNumberFormat="1" applyFont="1" applyBorder="1" applyAlignment="1">
      <alignment horizontal="center" vertical="center" wrapText="1"/>
    </xf>
    <xf numFmtId="186" fontId="4" fillId="0" borderId="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182" fontId="4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86" fontId="5" fillId="0" borderId="46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0"/>
  <sheetViews>
    <sheetView tabSelected="1" view="pageBreakPreview" zoomScale="90" zoomScaleNormal="90" zoomScaleSheetLayoutView="90" workbookViewId="0" topLeftCell="B552">
      <selection activeCell="P196" sqref="P196"/>
    </sheetView>
  </sheetViews>
  <sheetFormatPr defaultColWidth="9.00390625" defaultRowHeight="14.25"/>
  <cols>
    <col min="1" max="1" width="4.125" style="0" customWidth="1"/>
    <col min="2" max="2" width="14.625" style="0" customWidth="1"/>
    <col min="3" max="3" width="19.50390625" style="0" customWidth="1"/>
    <col min="4" max="4" width="13.375" style="0" customWidth="1"/>
    <col min="5" max="5" width="15.50390625" style="0" customWidth="1"/>
    <col min="6" max="6" width="8.00390625" style="0" customWidth="1"/>
    <col min="7" max="7" width="10.625" style="0" customWidth="1"/>
    <col min="8" max="9" width="3.625" style="0" customWidth="1"/>
    <col min="10" max="10" width="5.625" style="0" customWidth="1"/>
    <col min="11" max="11" width="9.375" style="0" customWidth="1"/>
    <col min="12" max="12" width="18.625" style="0" customWidth="1"/>
    <col min="13" max="13" width="10.00390625" style="0" customWidth="1"/>
    <col min="14" max="14" width="7.625" style="0" customWidth="1"/>
  </cols>
  <sheetData>
    <row r="1" spans="1:14" ht="14.25">
      <c r="A1" s="102" t="s">
        <v>528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4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29.25" thickBo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132" t="s">
        <v>5</v>
      </c>
      <c r="G5" s="132"/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3" t="s">
        <v>12</v>
      </c>
    </row>
    <row r="6" spans="1:14" ht="15.75" customHeight="1">
      <c r="A6" s="76">
        <v>1</v>
      </c>
      <c r="B6" s="75" t="s">
        <v>13</v>
      </c>
      <c r="C6" s="75" t="s">
        <v>14</v>
      </c>
      <c r="D6" s="75" t="s">
        <v>15</v>
      </c>
      <c r="E6" s="75"/>
      <c r="F6" s="4" t="s">
        <v>16</v>
      </c>
      <c r="G6" s="4">
        <v>24613.9</v>
      </c>
      <c r="H6" s="75">
        <v>1</v>
      </c>
      <c r="I6" s="75">
        <v>20</v>
      </c>
      <c r="J6" s="75">
        <v>74</v>
      </c>
      <c r="K6" s="75"/>
      <c r="L6" s="75" t="s">
        <v>17</v>
      </c>
      <c r="M6" s="75" t="s">
        <v>18</v>
      </c>
      <c r="N6" s="80" t="s">
        <v>19</v>
      </c>
    </row>
    <row r="7" spans="1:14" ht="15.75" customHeight="1">
      <c r="A7" s="77"/>
      <c r="B7" s="114"/>
      <c r="C7" s="114"/>
      <c r="D7" s="114"/>
      <c r="E7" s="114"/>
      <c r="F7" s="5" t="s">
        <v>20</v>
      </c>
      <c r="G7" s="6">
        <v>5871.08</v>
      </c>
      <c r="H7" s="114"/>
      <c r="I7" s="114"/>
      <c r="J7" s="114"/>
      <c r="K7" s="114"/>
      <c r="L7" s="114"/>
      <c r="M7" s="114"/>
      <c r="N7" s="127"/>
    </row>
    <row r="8" spans="1:14" ht="15.75" customHeight="1">
      <c r="A8" s="76">
        <v>2</v>
      </c>
      <c r="B8" s="75" t="s">
        <v>21</v>
      </c>
      <c r="C8" s="75" t="s">
        <v>22</v>
      </c>
      <c r="D8" s="75" t="s">
        <v>23</v>
      </c>
      <c r="E8" s="75"/>
      <c r="F8" s="4" t="s">
        <v>24</v>
      </c>
      <c r="G8" s="7">
        <v>20047.95</v>
      </c>
      <c r="H8" s="75">
        <v>1</v>
      </c>
      <c r="I8" s="75">
        <v>26</v>
      </c>
      <c r="J8" s="75">
        <v>82.95</v>
      </c>
      <c r="K8" s="75"/>
      <c r="L8" s="75" t="s">
        <v>25</v>
      </c>
      <c r="M8" s="75" t="s">
        <v>18</v>
      </c>
      <c r="N8" s="80" t="s">
        <v>19</v>
      </c>
    </row>
    <row r="9" spans="1:14" ht="15.75" customHeight="1">
      <c r="A9" s="109"/>
      <c r="B9" s="101"/>
      <c r="C9" s="101"/>
      <c r="D9" s="101"/>
      <c r="E9" s="101"/>
      <c r="F9" s="8" t="s">
        <v>26</v>
      </c>
      <c r="G9" s="8">
        <v>2417.67</v>
      </c>
      <c r="H9" s="101"/>
      <c r="I9" s="101"/>
      <c r="J9" s="101"/>
      <c r="K9" s="101"/>
      <c r="L9" s="101"/>
      <c r="M9" s="101"/>
      <c r="N9" s="105"/>
    </row>
    <row r="10" spans="1:14" ht="15.75" customHeight="1">
      <c r="A10" s="109"/>
      <c r="B10" s="101"/>
      <c r="C10" s="101"/>
      <c r="D10" s="101"/>
      <c r="E10" s="101"/>
      <c r="F10" s="9" t="s">
        <v>27</v>
      </c>
      <c r="G10" s="10">
        <v>530</v>
      </c>
      <c r="H10" s="101"/>
      <c r="I10" s="101"/>
      <c r="J10" s="101"/>
      <c r="K10" s="101"/>
      <c r="L10" s="101"/>
      <c r="M10" s="101"/>
      <c r="N10" s="105"/>
    </row>
    <row r="11" spans="1:14" ht="15.75" customHeight="1">
      <c r="A11" s="77"/>
      <c r="B11" s="114"/>
      <c r="C11" s="114"/>
      <c r="D11" s="114"/>
      <c r="E11" s="114"/>
      <c r="F11" s="5" t="s">
        <v>20</v>
      </c>
      <c r="G11" s="6">
        <v>2510.34</v>
      </c>
      <c r="H11" s="114"/>
      <c r="I11" s="114"/>
      <c r="J11" s="114"/>
      <c r="K11" s="114"/>
      <c r="L11" s="114"/>
      <c r="M11" s="114"/>
      <c r="N11" s="127"/>
    </row>
    <row r="12" spans="1:14" ht="15.75" customHeight="1">
      <c r="A12" s="76">
        <v>3</v>
      </c>
      <c r="B12" s="75" t="s">
        <v>28</v>
      </c>
      <c r="C12" s="75" t="s">
        <v>29</v>
      </c>
      <c r="D12" s="75" t="s">
        <v>30</v>
      </c>
      <c r="E12" s="75"/>
      <c r="F12" s="4" t="s">
        <v>24</v>
      </c>
      <c r="G12" s="4">
        <v>52883.5</v>
      </c>
      <c r="H12" s="75">
        <v>1</v>
      </c>
      <c r="I12" s="75">
        <v>27</v>
      </c>
      <c r="J12" s="75">
        <v>95.8</v>
      </c>
      <c r="K12" s="75"/>
      <c r="L12" s="75" t="s">
        <v>31</v>
      </c>
      <c r="M12" s="75" t="s">
        <v>32</v>
      </c>
      <c r="N12" s="80" t="s">
        <v>19</v>
      </c>
    </row>
    <row r="13" spans="1:14" ht="15.75" customHeight="1">
      <c r="A13" s="109"/>
      <c r="B13" s="101"/>
      <c r="C13" s="101"/>
      <c r="D13" s="101"/>
      <c r="E13" s="101"/>
      <c r="F13" s="8" t="s">
        <v>26</v>
      </c>
      <c r="G13" s="10">
        <v>29172</v>
      </c>
      <c r="H13" s="101"/>
      <c r="I13" s="101"/>
      <c r="J13" s="101"/>
      <c r="K13" s="101"/>
      <c r="L13" s="101"/>
      <c r="M13" s="101"/>
      <c r="N13" s="105"/>
    </row>
    <row r="14" spans="1:14" ht="15.75" customHeight="1">
      <c r="A14" s="77"/>
      <c r="B14" s="114"/>
      <c r="C14" s="114"/>
      <c r="D14" s="114"/>
      <c r="E14" s="114"/>
      <c r="F14" s="5" t="s">
        <v>20</v>
      </c>
      <c r="G14" s="6">
        <v>6565.52</v>
      </c>
      <c r="H14" s="114"/>
      <c r="I14" s="114"/>
      <c r="J14" s="114"/>
      <c r="K14" s="114"/>
      <c r="L14" s="114"/>
      <c r="M14" s="114"/>
      <c r="N14" s="127"/>
    </row>
    <row r="15" spans="1:14" ht="15.75" customHeight="1">
      <c r="A15" s="128">
        <v>4</v>
      </c>
      <c r="B15" s="83" t="s">
        <v>33</v>
      </c>
      <c r="C15" s="83" t="s">
        <v>34</v>
      </c>
      <c r="D15" s="83" t="s">
        <v>35</v>
      </c>
      <c r="E15" s="4" t="s">
        <v>36</v>
      </c>
      <c r="F15" s="4" t="s">
        <v>24</v>
      </c>
      <c r="G15" s="4">
        <v>6199.47</v>
      </c>
      <c r="H15" s="4">
        <v>1</v>
      </c>
      <c r="I15" s="4">
        <v>6</v>
      </c>
      <c r="J15" s="4">
        <v>18.45</v>
      </c>
      <c r="K15" s="11"/>
      <c r="L15" s="83" t="s">
        <v>37</v>
      </c>
      <c r="M15" s="83" t="s">
        <v>38</v>
      </c>
      <c r="N15" s="129" t="s">
        <v>19</v>
      </c>
    </row>
    <row r="16" spans="1:14" ht="15.75" customHeight="1">
      <c r="A16" s="99"/>
      <c r="B16" s="94"/>
      <c r="C16" s="94"/>
      <c r="D16" s="94"/>
      <c r="E16" s="8" t="s">
        <v>39</v>
      </c>
      <c r="F16" s="8" t="s">
        <v>24</v>
      </c>
      <c r="G16" s="10">
        <v>4946.5</v>
      </c>
      <c r="H16" s="8">
        <v>1</v>
      </c>
      <c r="I16" s="8">
        <v>6</v>
      </c>
      <c r="J16" s="8">
        <v>18.45</v>
      </c>
      <c r="K16" s="13"/>
      <c r="L16" s="94"/>
      <c r="M16" s="94"/>
      <c r="N16" s="96"/>
    </row>
    <row r="17" spans="1:14" ht="15.75" customHeight="1">
      <c r="A17" s="99"/>
      <c r="B17" s="94"/>
      <c r="C17" s="94"/>
      <c r="D17" s="94"/>
      <c r="E17" s="8" t="s">
        <v>40</v>
      </c>
      <c r="F17" s="8" t="s">
        <v>24</v>
      </c>
      <c r="G17" s="10">
        <v>1859.02</v>
      </c>
      <c r="H17" s="8">
        <v>1</v>
      </c>
      <c r="I17" s="8">
        <v>6</v>
      </c>
      <c r="J17" s="8">
        <v>18.45</v>
      </c>
      <c r="K17" s="13"/>
      <c r="L17" s="94"/>
      <c r="M17" s="94"/>
      <c r="N17" s="96"/>
    </row>
    <row r="18" spans="1:14" ht="15.75" customHeight="1">
      <c r="A18" s="99"/>
      <c r="B18" s="94"/>
      <c r="C18" s="94"/>
      <c r="D18" s="94"/>
      <c r="E18" s="8" t="s">
        <v>41</v>
      </c>
      <c r="F18" s="8" t="s">
        <v>24</v>
      </c>
      <c r="G18" s="8">
        <v>5447.08</v>
      </c>
      <c r="H18" s="8">
        <v>1</v>
      </c>
      <c r="I18" s="8">
        <v>6</v>
      </c>
      <c r="J18" s="8">
        <v>18.45</v>
      </c>
      <c r="K18" s="13"/>
      <c r="L18" s="94"/>
      <c r="M18" s="94"/>
      <c r="N18" s="96"/>
    </row>
    <row r="19" spans="1:14" ht="15.75" customHeight="1">
      <c r="A19" s="99"/>
      <c r="B19" s="94"/>
      <c r="C19" s="94"/>
      <c r="D19" s="94"/>
      <c r="E19" s="101" t="s">
        <v>42</v>
      </c>
      <c r="F19" s="8" t="s">
        <v>24</v>
      </c>
      <c r="G19" s="10">
        <v>6673.03</v>
      </c>
      <c r="H19" s="93">
        <v>1</v>
      </c>
      <c r="I19" s="93">
        <v>6</v>
      </c>
      <c r="J19" s="93">
        <v>18.45</v>
      </c>
      <c r="K19" s="101"/>
      <c r="L19" s="94"/>
      <c r="M19" s="94"/>
      <c r="N19" s="96"/>
    </row>
    <row r="20" spans="1:14" ht="15.75" customHeight="1">
      <c r="A20" s="99"/>
      <c r="B20" s="94"/>
      <c r="C20" s="94"/>
      <c r="D20" s="94"/>
      <c r="E20" s="101"/>
      <c r="F20" s="8" t="s">
        <v>26</v>
      </c>
      <c r="G20" s="10">
        <v>294.31</v>
      </c>
      <c r="H20" s="97"/>
      <c r="I20" s="97"/>
      <c r="J20" s="97"/>
      <c r="K20" s="101"/>
      <c r="L20" s="94"/>
      <c r="M20" s="94"/>
      <c r="N20" s="96"/>
    </row>
    <row r="21" spans="1:14" ht="15.75" customHeight="1">
      <c r="A21" s="99"/>
      <c r="B21" s="94"/>
      <c r="C21" s="94"/>
      <c r="D21" s="94"/>
      <c r="E21" s="101" t="s">
        <v>43</v>
      </c>
      <c r="F21" s="8" t="s">
        <v>24</v>
      </c>
      <c r="G21" s="8">
        <v>5636.47</v>
      </c>
      <c r="H21" s="93">
        <v>1</v>
      </c>
      <c r="I21" s="93">
        <v>6</v>
      </c>
      <c r="J21" s="101">
        <v>19.65</v>
      </c>
      <c r="K21" s="101"/>
      <c r="L21" s="94"/>
      <c r="M21" s="94"/>
      <c r="N21" s="96"/>
    </row>
    <row r="22" spans="1:14" ht="15.75" customHeight="1">
      <c r="A22" s="99"/>
      <c r="B22" s="94"/>
      <c r="C22" s="94"/>
      <c r="D22" s="94"/>
      <c r="E22" s="101"/>
      <c r="F22" s="8" t="s">
        <v>26</v>
      </c>
      <c r="G22" s="10">
        <v>1226.8</v>
      </c>
      <c r="H22" s="97"/>
      <c r="I22" s="94"/>
      <c r="J22" s="101"/>
      <c r="K22" s="101"/>
      <c r="L22" s="94"/>
      <c r="M22" s="94"/>
      <c r="N22" s="96"/>
    </row>
    <row r="23" spans="1:14" ht="15.75" customHeight="1">
      <c r="A23" s="99"/>
      <c r="B23" s="94"/>
      <c r="C23" s="94"/>
      <c r="D23" s="94"/>
      <c r="E23" s="101" t="s">
        <v>44</v>
      </c>
      <c r="F23" s="8" t="s">
        <v>24</v>
      </c>
      <c r="G23" s="10">
        <v>3189.53</v>
      </c>
      <c r="H23" s="93">
        <v>1</v>
      </c>
      <c r="I23" s="94">
        <v>6</v>
      </c>
      <c r="J23" s="101">
        <v>19.65</v>
      </c>
      <c r="K23" s="101"/>
      <c r="L23" s="94"/>
      <c r="M23" s="94"/>
      <c r="N23" s="96"/>
    </row>
    <row r="24" spans="1:14" ht="15.75" customHeight="1">
      <c r="A24" s="99"/>
      <c r="B24" s="94"/>
      <c r="C24" s="94"/>
      <c r="D24" s="94"/>
      <c r="E24" s="101"/>
      <c r="F24" s="8" t="s">
        <v>26</v>
      </c>
      <c r="G24" s="8">
        <v>751.8</v>
      </c>
      <c r="H24" s="97"/>
      <c r="I24" s="97"/>
      <c r="J24" s="101"/>
      <c r="K24" s="101"/>
      <c r="L24" s="94"/>
      <c r="M24" s="94"/>
      <c r="N24" s="96"/>
    </row>
    <row r="25" spans="1:14" ht="15.75" customHeight="1">
      <c r="A25" s="99"/>
      <c r="B25" s="94"/>
      <c r="C25" s="94"/>
      <c r="D25" s="94"/>
      <c r="E25" s="101" t="s">
        <v>45</v>
      </c>
      <c r="F25" s="8" t="s">
        <v>24</v>
      </c>
      <c r="G25" s="10">
        <v>8200.97</v>
      </c>
      <c r="H25" s="93">
        <v>1</v>
      </c>
      <c r="I25" s="93">
        <v>6</v>
      </c>
      <c r="J25" s="101">
        <v>19.65</v>
      </c>
      <c r="K25" s="101"/>
      <c r="L25" s="94"/>
      <c r="M25" s="94"/>
      <c r="N25" s="96"/>
    </row>
    <row r="26" spans="1:14" ht="15.75" customHeight="1">
      <c r="A26" s="99"/>
      <c r="B26" s="94"/>
      <c r="C26" s="94"/>
      <c r="D26" s="94"/>
      <c r="E26" s="101"/>
      <c r="F26" s="8" t="s">
        <v>26</v>
      </c>
      <c r="G26" s="10">
        <v>2662.91</v>
      </c>
      <c r="H26" s="97"/>
      <c r="I26" s="97"/>
      <c r="J26" s="101"/>
      <c r="K26" s="101"/>
      <c r="L26" s="94"/>
      <c r="M26" s="94"/>
      <c r="N26" s="96"/>
    </row>
    <row r="27" spans="1:14" ht="15.75" customHeight="1">
      <c r="A27" s="99"/>
      <c r="B27" s="94"/>
      <c r="C27" s="94"/>
      <c r="D27" s="94"/>
      <c r="E27" s="101" t="s">
        <v>46</v>
      </c>
      <c r="F27" s="8" t="s">
        <v>24</v>
      </c>
      <c r="G27" s="8">
        <v>5664.69</v>
      </c>
      <c r="H27" s="93">
        <v>1</v>
      </c>
      <c r="I27" s="101">
        <v>6</v>
      </c>
      <c r="J27" s="101">
        <v>19.65</v>
      </c>
      <c r="K27" s="101"/>
      <c r="L27" s="94"/>
      <c r="M27" s="94"/>
      <c r="N27" s="96"/>
    </row>
    <row r="28" spans="1:14" ht="15.75" customHeight="1">
      <c r="A28" s="99"/>
      <c r="B28" s="94"/>
      <c r="C28" s="94"/>
      <c r="D28" s="94"/>
      <c r="E28" s="101"/>
      <c r="F28" s="8" t="s">
        <v>26</v>
      </c>
      <c r="G28" s="10">
        <v>1347.72</v>
      </c>
      <c r="H28" s="97"/>
      <c r="I28" s="101"/>
      <c r="J28" s="101"/>
      <c r="K28" s="101"/>
      <c r="L28" s="94"/>
      <c r="M28" s="94"/>
      <c r="N28" s="96"/>
    </row>
    <row r="29" spans="1:14" ht="15.75" customHeight="1">
      <c r="A29" s="135"/>
      <c r="B29" s="92"/>
      <c r="C29" s="92"/>
      <c r="D29" s="92"/>
      <c r="E29" s="16"/>
      <c r="F29" s="5" t="s">
        <v>20</v>
      </c>
      <c r="G29" s="6">
        <v>21057.05</v>
      </c>
      <c r="H29" s="16"/>
      <c r="I29" s="16"/>
      <c r="J29" s="16"/>
      <c r="K29" s="16"/>
      <c r="L29" s="92"/>
      <c r="M29" s="92"/>
      <c r="N29" s="134"/>
    </row>
    <row r="30" spans="1:14" ht="15.75" customHeight="1">
      <c r="A30" s="76">
        <v>5</v>
      </c>
      <c r="B30" s="75" t="s">
        <v>47</v>
      </c>
      <c r="C30" s="75" t="s">
        <v>48</v>
      </c>
      <c r="D30" s="75" t="s">
        <v>49</v>
      </c>
      <c r="E30" s="75" t="s">
        <v>36</v>
      </c>
      <c r="F30" s="4" t="s">
        <v>24</v>
      </c>
      <c r="G30" s="4">
        <v>10658.2</v>
      </c>
      <c r="H30" s="75">
        <v>1</v>
      </c>
      <c r="I30" s="83">
        <v>11</v>
      </c>
      <c r="J30" s="83">
        <v>33.1</v>
      </c>
      <c r="K30" s="75"/>
      <c r="L30" s="83" t="s">
        <v>50</v>
      </c>
      <c r="M30" s="83" t="s">
        <v>51</v>
      </c>
      <c r="N30" s="129" t="s">
        <v>19</v>
      </c>
    </row>
    <row r="31" spans="1:14" ht="15.75" customHeight="1">
      <c r="A31" s="109"/>
      <c r="B31" s="101"/>
      <c r="C31" s="101"/>
      <c r="D31" s="101"/>
      <c r="E31" s="101"/>
      <c r="F31" s="8" t="s">
        <v>26</v>
      </c>
      <c r="G31" s="10">
        <v>1133.67</v>
      </c>
      <c r="H31" s="101"/>
      <c r="I31" s="94"/>
      <c r="J31" s="94"/>
      <c r="K31" s="101"/>
      <c r="L31" s="94"/>
      <c r="M31" s="94"/>
      <c r="N31" s="96"/>
    </row>
    <row r="32" spans="1:14" ht="15.75" customHeight="1">
      <c r="A32" s="109"/>
      <c r="B32" s="101"/>
      <c r="C32" s="101"/>
      <c r="D32" s="101"/>
      <c r="E32" s="101"/>
      <c r="F32" s="8" t="s">
        <v>20</v>
      </c>
      <c r="G32" s="10">
        <v>1396.89</v>
      </c>
      <c r="H32" s="101"/>
      <c r="I32" s="97"/>
      <c r="J32" s="97"/>
      <c r="K32" s="101"/>
      <c r="L32" s="94"/>
      <c r="M32" s="94"/>
      <c r="N32" s="96"/>
    </row>
    <row r="33" spans="1:14" ht="15.75" customHeight="1">
      <c r="A33" s="109"/>
      <c r="B33" s="101"/>
      <c r="C33" s="101"/>
      <c r="D33" s="101"/>
      <c r="E33" s="93" t="s">
        <v>39</v>
      </c>
      <c r="F33" s="8" t="s">
        <v>24</v>
      </c>
      <c r="G33" s="8">
        <v>7848.36</v>
      </c>
      <c r="H33" s="101">
        <v>1</v>
      </c>
      <c r="I33" s="93">
        <v>11</v>
      </c>
      <c r="J33" s="93">
        <v>33.1</v>
      </c>
      <c r="K33" s="101"/>
      <c r="L33" s="94"/>
      <c r="M33" s="94"/>
      <c r="N33" s="96"/>
    </row>
    <row r="34" spans="1:14" ht="15.75" customHeight="1">
      <c r="A34" s="109"/>
      <c r="B34" s="101"/>
      <c r="C34" s="101"/>
      <c r="D34" s="101"/>
      <c r="E34" s="94"/>
      <c r="F34" s="8" t="s">
        <v>26</v>
      </c>
      <c r="G34" s="10">
        <v>868.23</v>
      </c>
      <c r="H34" s="101"/>
      <c r="I34" s="94"/>
      <c r="J34" s="94"/>
      <c r="K34" s="101"/>
      <c r="L34" s="94"/>
      <c r="M34" s="94"/>
      <c r="N34" s="96"/>
    </row>
    <row r="35" spans="1:14" ht="15.75" customHeight="1">
      <c r="A35" s="77"/>
      <c r="B35" s="114"/>
      <c r="C35" s="114"/>
      <c r="D35" s="114"/>
      <c r="E35" s="92"/>
      <c r="F35" s="5" t="s">
        <v>20</v>
      </c>
      <c r="G35" s="6">
        <v>1055.88</v>
      </c>
      <c r="H35" s="114"/>
      <c r="I35" s="92"/>
      <c r="J35" s="92"/>
      <c r="K35" s="114"/>
      <c r="L35" s="92"/>
      <c r="M35" s="92"/>
      <c r="N35" s="134"/>
    </row>
    <row r="36" spans="1:14" ht="15.75" customHeight="1">
      <c r="A36" s="17" t="s">
        <v>52</v>
      </c>
      <c r="B36" s="18"/>
      <c r="C36" s="18"/>
      <c r="D36" s="18"/>
      <c r="E36" s="18"/>
      <c r="F36" s="130">
        <f>SUM(G6:G35)</f>
        <v>242730.53999999998</v>
      </c>
      <c r="G36" s="131"/>
      <c r="H36" s="18"/>
      <c r="I36" s="18"/>
      <c r="J36" s="18"/>
      <c r="K36" s="18"/>
      <c r="L36" s="18"/>
      <c r="M36" s="18"/>
      <c r="N36" s="19"/>
    </row>
    <row r="37" spans="1:14" ht="28.5">
      <c r="A37" s="20" t="s">
        <v>0</v>
      </c>
      <c r="B37" s="21" t="s">
        <v>1</v>
      </c>
      <c r="C37" s="21" t="s">
        <v>2</v>
      </c>
      <c r="D37" s="21" t="s">
        <v>3</v>
      </c>
      <c r="E37" s="21" t="s">
        <v>4</v>
      </c>
      <c r="F37" s="132" t="s">
        <v>53</v>
      </c>
      <c r="G37" s="132"/>
      <c r="H37" s="2" t="s">
        <v>6</v>
      </c>
      <c r="I37" s="2" t="s">
        <v>7</v>
      </c>
      <c r="J37" s="2" t="s">
        <v>8</v>
      </c>
      <c r="K37" s="2" t="s">
        <v>9</v>
      </c>
      <c r="L37" s="21" t="s">
        <v>10</v>
      </c>
      <c r="M37" s="21" t="s">
        <v>11</v>
      </c>
      <c r="N37" s="22" t="s">
        <v>12</v>
      </c>
    </row>
    <row r="38" spans="1:14" ht="14.25">
      <c r="A38" s="123">
        <v>5</v>
      </c>
      <c r="B38" s="136" t="s">
        <v>47</v>
      </c>
      <c r="C38" s="83" t="s">
        <v>48</v>
      </c>
      <c r="D38" s="83" t="s">
        <v>49</v>
      </c>
      <c r="E38" s="75" t="s">
        <v>40</v>
      </c>
      <c r="F38" s="15" t="s">
        <v>24</v>
      </c>
      <c r="G38" s="4">
        <v>7848.36</v>
      </c>
      <c r="H38" s="75">
        <v>1</v>
      </c>
      <c r="I38" s="83">
        <v>11</v>
      </c>
      <c r="J38" s="83">
        <v>33.1</v>
      </c>
      <c r="K38" s="75"/>
      <c r="L38" s="83" t="s">
        <v>50</v>
      </c>
      <c r="M38" s="83" t="s">
        <v>51</v>
      </c>
      <c r="N38" s="129" t="s">
        <v>19</v>
      </c>
    </row>
    <row r="39" spans="1:14" ht="14.25">
      <c r="A39" s="90"/>
      <c r="B39" s="137"/>
      <c r="C39" s="94"/>
      <c r="D39" s="94"/>
      <c r="E39" s="101"/>
      <c r="F39" s="8" t="s">
        <v>26</v>
      </c>
      <c r="G39" s="10">
        <v>868.23</v>
      </c>
      <c r="H39" s="101"/>
      <c r="I39" s="94"/>
      <c r="J39" s="94"/>
      <c r="K39" s="101"/>
      <c r="L39" s="94"/>
      <c r="M39" s="94"/>
      <c r="N39" s="96"/>
    </row>
    <row r="40" spans="1:14" ht="14.25">
      <c r="A40" s="90"/>
      <c r="B40" s="137"/>
      <c r="C40" s="94"/>
      <c r="D40" s="94"/>
      <c r="E40" s="101"/>
      <c r="F40" s="8" t="s">
        <v>20</v>
      </c>
      <c r="G40" s="10">
        <v>1055.88</v>
      </c>
      <c r="H40" s="101"/>
      <c r="I40" s="97"/>
      <c r="J40" s="97"/>
      <c r="K40" s="101"/>
      <c r="L40" s="94"/>
      <c r="M40" s="94"/>
      <c r="N40" s="96"/>
    </row>
    <row r="41" spans="1:14" ht="14.25">
      <c r="A41" s="90"/>
      <c r="B41" s="137"/>
      <c r="C41" s="94"/>
      <c r="D41" s="94"/>
      <c r="E41" s="101" t="s">
        <v>54</v>
      </c>
      <c r="F41" s="8" t="s">
        <v>24</v>
      </c>
      <c r="G41" s="15">
        <v>10463.2</v>
      </c>
      <c r="H41" s="97">
        <v>1</v>
      </c>
      <c r="I41" s="97">
        <v>11</v>
      </c>
      <c r="J41" s="88">
        <v>33.1</v>
      </c>
      <c r="K41" s="101"/>
      <c r="L41" s="94"/>
      <c r="M41" s="94"/>
      <c r="N41" s="96"/>
    </row>
    <row r="42" spans="1:14" ht="14.25">
      <c r="A42" s="90"/>
      <c r="B42" s="137"/>
      <c r="C42" s="94"/>
      <c r="D42" s="94"/>
      <c r="E42" s="101"/>
      <c r="F42" s="8" t="s">
        <v>26</v>
      </c>
      <c r="G42" s="10">
        <v>1207.3</v>
      </c>
      <c r="H42" s="101"/>
      <c r="I42" s="101"/>
      <c r="J42" s="133"/>
      <c r="K42" s="101"/>
      <c r="L42" s="94"/>
      <c r="M42" s="94"/>
      <c r="N42" s="96"/>
    </row>
    <row r="43" spans="1:14" ht="14.25">
      <c r="A43" s="90"/>
      <c r="B43" s="137"/>
      <c r="C43" s="94"/>
      <c r="D43" s="94"/>
      <c r="E43" s="101"/>
      <c r="F43" s="8" t="s">
        <v>20</v>
      </c>
      <c r="G43" s="10">
        <v>1430.12</v>
      </c>
      <c r="H43" s="101"/>
      <c r="I43" s="101"/>
      <c r="J43" s="133"/>
      <c r="K43" s="101"/>
      <c r="L43" s="94"/>
      <c r="M43" s="94"/>
      <c r="N43" s="96"/>
    </row>
    <row r="44" spans="1:14" ht="14.25">
      <c r="A44" s="90"/>
      <c r="B44" s="137"/>
      <c r="C44" s="94"/>
      <c r="D44" s="94"/>
      <c r="E44" s="101" t="s">
        <v>41</v>
      </c>
      <c r="F44" s="8" t="s">
        <v>24</v>
      </c>
      <c r="G44" s="8">
        <v>4686.66</v>
      </c>
      <c r="H44" s="101">
        <v>1</v>
      </c>
      <c r="I44" s="101">
        <v>6</v>
      </c>
      <c r="J44" s="101">
        <v>18.3</v>
      </c>
      <c r="K44" s="101"/>
      <c r="L44" s="94"/>
      <c r="M44" s="94"/>
      <c r="N44" s="96"/>
    </row>
    <row r="45" spans="1:14" ht="14.25">
      <c r="A45" s="90"/>
      <c r="B45" s="137"/>
      <c r="C45" s="94"/>
      <c r="D45" s="94"/>
      <c r="E45" s="101"/>
      <c r="F45" s="8" t="s">
        <v>20</v>
      </c>
      <c r="G45" s="10">
        <v>384.3</v>
      </c>
      <c r="H45" s="101"/>
      <c r="I45" s="101"/>
      <c r="J45" s="101"/>
      <c r="K45" s="101"/>
      <c r="L45" s="94"/>
      <c r="M45" s="94"/>
      <c r="N45" s="96"/>
    </row>
    <row r="46" spans="1:14" ht="14.25">
      <c r="A46" s="90"/>
      <c r="B46" s="137"/>
      <c r="C46" s="94"/>
      <c r="D46" s="94"/>
      <c r="E46" s="101" t="s">
        <v>42</v>
      </c>
      <c r="F46" s="8" t="s">
        <v>24</v>
      </c>
      <c r="G46" s="10">
        <v>8649.18</v>
      </c>
      <c r="H46" s="101">
        <v>1</v>
      </c>
      <c r="I46" s="101">
        <v>18</v>
      </c>
      <c r="J46" s="101">
        <v>53.1</v>
      </c>
      <c r="K46" s="101"/>
      <c r="L46" s="94"/>
      <c r="M46" s="94"/>
      <c r="N46" s="96"/>
    </row>
    <row r="47" spans="1:14" ht="14.25">
      <c r="A47" s="90"/>
      <c r="B47" s="137"/>
      <c r="C47" s="94"/>
      <c r="D47" s="94"/>
      <c r="E47" s="101"/>
      <c r="F47" s="8" t="s">
        <v>20</v>
      </c>
      <c r="G47" s="8">
        <v>472.06</v>
      </c>
      <c r="H47" s="101"/>
      <c r="I47" s="101"/>
      <c r="J47" s="101"/>
      <c r="K47" s="101"/>
      <c r="L47" s="94"/>
      <c r="M47" s="94"/>
      <c r="N47" s="96"/>
    </row>
    <row r="48" spans="1:14" ht="14.25">
      <c r="A48" s="90"/>
      <c r="B48" s="137"/>
      <c r="C48" s="94"/>
      <c r="D48" s="94"/>
      <c r="E48" s="101" t="s">
        <v>43</v>
      </c>
      <c r="F48" s="8" t="s">
        <v>24</v>
      </c>
      <c r="G48" s="10">
        <v>3179.15</v>
      </c>
      <c r="H48" s="101">
        <v>1</v>
      </c>
      <c r="I48" s="101">
        <v>6</v>
      </c>
      <c r="J48" s="101">
        <v>18.3</v>
      </c>
      <c r="K48" s="101"/>
      <c r="L48" s="94"/>
      <c r="M48" s="94"/>
      <c r="N48" s="96"/>
    </row>
    <row r="49" spans="1:14" ht="14.25">
      <c r="A49" s="90"/>
      <c r="B49" s="137"/>
      <c r="C49" s="94"/>
      <c r="D49" s="94"/>
      <c r="E49" s="101"/>
      <c r="F49" s="8" t="s">
        <v>20</v>
      </c>
      <c r="G49" s="10">
        <v>260.67</v>
      </c>
      <c r="H49" s="101"/>
      <c r="I49" s="101"/>
      <c r="J49" s="101"/>
      <c r="K49" s="101"/>
      <c r="L49" s="94"/>
      <c r="M49" s="94"/>
      <c r="N49" s="96"/>
    </row>
    <row r="50" spans="1:14" ht="14.25">
      <c r="A50" s="90"/>
      <c r="B50" s="137"/>
      <c r="C50" s="94"/>
      <c r="D50" s="94"/>
      <c r="E50" s="101" t="s">
        <v>44</v>
      </c>
      <c r="F50" s="8" t="s">
        <v>24</v>
      </c>
      <c r="G50" s="8">
        <v>2858.61</v>
      </c>
      <c r="H50" s="101">
        <v>1</v>
      </c>
      <c r="I50" s="101">
        <v>6</v>
      </c>
      <c r="J50" s="101">
        <v>18.3</v>
      </c>
      <c r="K50" s="101"/>
      <c r="L50" s="94"/>
      <c r="M50" s="94"/>
      <c r="N50" s="96"/>
    </row>
    <row r="51" spans="1:14" ht="14.25">
      <c r="A51" s="90"/>
      <c r="B51" s="137"/>
      <c r="C51" s="94"/>
      <c r="D51" s="94"/>
      <c r="E51" s="101"/>
      <c r="F51" s="8" t="s">
        <v>26</v>
      </c>
      <c r="G51" s="8">
        <v>321.12</v>
      </c>
      <c r="H51" s="101"/>
      <c r="I51" s="101"/>
      <c r="J51" s="101"/>
      <c r="K51" s="101"/>
      <c r="L51" s="94"/>
      <c r="M51" s="94"/>
      <c r="N51" s="96"/>
    </row>
    <row r="52" spans="1:14" ht="14.25">
      <c r="A52" s="90"/>
      <c r="B52" s="137"/>
      <c r="C52" s="94"/>
      <c r="D52" s="94"/>
      <c r="E52" s="101"/>
      <c r="F52" s="8" t="s">
        <v>20</v>
      </c>
      <c r="G52" s="10">
        <v>261.93</v>
      </c>
      <c r="H52" s="101"/>
      <c r="I52" s="101"/>
      <c r="J52" s="101"/>
      <c r="K52" s="101"/>
      <c r="L52" s="94"/>
      <c r="M52" s="94"/>
      <c r="N52" s="96"/>
    </row>
    <row r="53" spans="1:14" ht="14.25">
      <c r="A53" s="90"/>
      <c r="B53" s="137"/>
      <c r="C53" s="94"/>
      <c r="D53" s="94"/>
      <c r="E53" s="101" t="s">
        <v>45</v>
      </c>
      <c r="F53" s="8" t="s">
        <v>24</v>
      </c>
      <c r="G53" s="10">
        <v>3615.11</v>
      </c>
      <c r="H53" s="101">
        <v>1</v>
      </c>
      <c r="I53" s="101">
        <v>6</v>
      </c>
      <c r="J53" s="101">
        <v>18.3</v>
      </c>
      <c r="K53" s="101"/>
      <c r="L53" s="94"/>
      <c r="M53" s="94"/>
      <c r="N53" s="96"/>
    </row>
    <row r="54" spans="1:14" ht="14.25">
      <c r="A54" s="90"/>
      <c r="B54" s="137"/>
      <c r="C54" s="94"/>
      <c r="D54" s="94"/>
      <c r="E54" s="101"/>
      <c r="F54" s="8" t="s">
        <v>20</v>
      </c>
      <c r="G54" s="8">
        <v>294.02</v>
      </c>
      <c r="H54" s="101"/>
      <c r="I54" s="101"/>
      <c r="J54" s="101"/>
      <c r="K54" s="101"/>
      <c r="L54" s="94"/>
      <c r="M54" s="94"/>
      <c r="N54" s="96"/>
    </row>
    <row r="55" spans="1:14" ht="14.25">
      <c r="A55" s="90"/>
      <c r="B55" s="137"/>
      <c r="C55" s="94"/>
      <c r="D55" s="94"/>
      <c r="E55" s="101" t="s">
        <v>46</v>
      </c>
      <c r="F55" s="8" t="s">
        <v>24</v>
      </c>
      <c r="G55" s="10">
        <v>8649.18</v>
      </c>
      <c r="H55" s="101">
        <v>1</v>
      </c>
      <c r="I55" s="101">
        <v>18</v>
      </c>
      <c r="J55" s="101">
        <v>53.1</v>
      </c>
      <c r="K55" s="101"/>
      <c r="L55" s="94"/>
      <c r="M55" s="94"/>
      <c r="N55" s="96"/>
    </row>
    <row r="56" spans="1:14" ht="14.25">
      <c r="A56" s="90"/>
      <c r="B56" s="137"/>
      <c r="C56" s="94"/>
      <c r="D56" s="94"/>
      <c r="E56" s="101"/>
      <c r="F56" s="8" t="s">
        <v>20</v>
      </c>
      <c r="G56" s="10">
        <v>472.06</v>
      </c>
      <c r="H56" s="101"/>
      <c r="I56" s="101"/>
      <c r="J56" s="101"/>
      <c r="K56" s="101"/>
      <c r="L56" s="94"/>
      <c r="M56" s="94"/>
      <c r="N56" s="96"/>
    </row>
    <row r="57" spans="1:14" ht="14.25">
      <c r="A57" s="90"/>
      <c r="B57" s="137"/>
      <c r="C57" s="94"/>
      <c r="D57" s="94"/>
      <c r="E57" s="101" t="s">
        <v>55</v>
      </c>
      <c r="F57" s="8" t="s">
        <v>24</v>
      </c>
      <c r="G57" s="8">
        <v>8649.18</v>
      </c>
      <c r="H57" s="101">
        <v>1</v>
      </c>
      <c r="I57" s="101">
        <v>18</v>
      </c>
      <c r="J57" s="101">
        <v>53.1</v>
      </c>
      <c r="K57" s="101"/>
      <c r="L57" s="94"/>
      <c r="M57" s="94"/>
      <c r="N57" s="96"/>
    </row>
    <row r="58" spans="1:14" ht="14.25">
      <c r="A58" s="90"/>
      <c r="B58" s="137"/>
      <c r="C58" s="94"/>
      <c r="D58" s="94"/>
      <c r="E58" s="101"/>
      <c r="F58" s="8" t="s">
        <v>20</v>
      </c>
      <c r="G58" s="10">
        <v>472.06</v>
      </c>
      <c r="H58" s="101"/>
      <c r="I58" s="101"/>
      <c r="J58" s="101"/>
      <c r="K58" s="101"/>
      <c r="L58" s="94"/>
      <c r="M58" s="94"/>
      <c r="N58" s="96"/>
    </row>
    <row r="59" spans="1:14" ht="14.25">
      <c r="A59" s="90"/>
      <c r="B59" s="137"/>
      <c r="C59" s="94"/>
      <c r="D59" s="94"/>
      <c r="E59" s="101" t="s">
        <v>56</v>
      </c>
      <c r="F59" s="8" t="s">
        <v>24</v>
      </c>
      <c r="G59" s="8">
        <v>4329.79</v>
      </c>
      <c r="H59" s="101">
        <v>1</v>
      </c>
      <c r="I59" s="101">
        <v>6</v>
      </c>
      <c r="J59" s="101">
        <v>18.3</v>
      </c>
      <c r="K59" s="101"/>
      <c r="L59" s="94"/>
      <c r="M59" s="94"/>
      <c r="N59" s="96"/>
    </row>
    <row r="60" spans="1:14" ht="14.25">
      <c r="A60" s="90"/>
      <c r="B60" s="137"/>
      <c r="C60" s="94"/>
      <c r="D60" s="94"/>
      <c r="E60" s="101"/>
      <c r="F60" s="8" t="s">
        <v>26</v>
      </c>
      <c r="G60" s="10">
        <v>321.12</v>
      </c>
      <c r="H60" s="101"/>
      <c r="I60" s="101"/>
      <c r="J60" s="101"/>
      <c r="K60" s="101"/>
      <c r="L60" s="94"/>
      <c r="M60" s="94"/>
      <c r="N60" s="96"/>
    </row>
    <row r="61" spans="1:14" ht="14.25">
      <c r="A61" s="90"/>
      <c r="B61" s="137"/>
      <c r="C61" s="94"/>
      <c r="D61" s="94"/>
      <c r="E61" s="101"/>
      <c r="F61" s="8" t="s">
        <v>20</v>
      </c>
      <c r="G61" s="10">
        <v>377.54</v>
      </c>
      <c r="H61" s="101"/>
      <c r="I61" s="101"/>
      <c r="J61" s="101"/>
      <c r="K61" s="101"/>
      <c r="L61" s="94"/>
      <c r="M61" s="94"/>
      <c r="N61" s="96"/>
    </row>
    <row r="62" spans="1:14" ht="14.25" customHeight="1">
      <c r="A62" s="90"/>
      <c r="B62" s="137"/>
      <c r="C62" s="94"/>
      <c r="D62" s="94"/>
      <c r="E62" s="101" t="s">
        <v>57</v>
      </c>
      <c r="F62" s="8" t="s">
        <v>26</v>
      </c>
      <c r="G62" s="8">
        <v>318.14</v>
      </c>
      <c r="H62" s="101">
        <v>1</v>
      </c>
      <c r="I62" s="101">
        <v>1</v>
      </c>
      <c r="J62" s="101"/>
      <c r="K62" s="101"/>
      <c r="L62" s="94"/>
      <c r="M62" s="94"/>
      <c r="N62" s="96"/>
    </row>
    <row r="63" spans="1:14" ht="14.25">
      <c r="A63" s="90"/>
      <c r="B63" s="137"/>
      <c r="C63" s="94"/>
      <c r="D63" s="94"/>
      <c r="E63" s="101"/>
      <c r="F63" s="8" t="s">
        <v>20</v>
      </c>
      <c r="G63" s="10">
        <v>318.14</v>
      </c>
      <c r="H63" s="101"/>
      <c r="I63" s="101"/>
      <c r="J63" s="101"/>
      <c r="K63" s="101"/>
      <c r="L63" s="94"/>
      <c r="M63" s="94"/>
      <c r="N63" s="96"/>
    </row>
    <row r="64" spans="1:14" ht="14.25">
      <c r="A64" s="90"/>
      <c r="B64" s="137"/>
      <c r="C64" s="94"/>
      <c r="D64" s="94"/>
      <c r="E64" s="101" t="s">
        <v>58</v>
      </c>
      <c r="F64" s="8" t="s">
        <v>26</v>
      </c>
      <c r="G64" s="10">
        <v>237.28</v>
      </c>
      <c r="H64" s="94">
        <v>1</v>
      </c>
      <c r="I64" s="94">
        <v>1</v>
      </c>
      <c r="J64" s="94"/>
      <c r="K64" s="94"/>
      <c r="L64" s="94"/>
      <c r="M64" s="94"/>
      <c r="N64" s="96"/>
    </row>
    <row r="65" spans="1:14" ht="14.25">
      <c r="A65" s="90"/>
      <c r="B65" s="137"/>
      <c r="C65" s="94"/>
      <c r="D65" s="94"/>
      <c r="E65" s="101"/>
      <c r="F65" s="8" t="s">
        <v>20</v>
      </c>
      <c r="G65" s="8">
        <v>237.26</v>
      </c>
      <c r="H65" s="97"/>
      <c r="I65" s="97"/>
      <c r="J65" s="97"/>
      <c r="K65" s="97"/>
      <c r="L65" s="94"/>
      <c r="M65" s="94"/>
      <c r="N65" s="96"/>
    </row>
    <row r="66" spans="1:14" ht="14.25">
      <c r="A66" s="90"/>
      <c r="B66" s="137"/>
      <c r="C66" s="94"/>
      <c r="D66" s="94"/>
      <c r="E66" s="101" t="s">
        <v>59</v>
      </c>
      <c r="F66" s="8" t="s">
        <v>26</v>
      </c>
      <c r="G66" s="10">
        <v>238.81</v>
      </c>
      <c r="H66" s="93">
        <v>1</v>
      </c>
      <c r="I66" s="93">
        <v>1</v>
      </c>
      <c r="J66" s="93"/>
      <c r="K66" s="93"/>
      <c r="L66" s="94"/>
      <c r="M66" s="94"/>
      <c r="N66" s="96"/>
    </row>
    <row r="67" spans="1:14" ht="14.25">
      <c r="A67" s="91"/>
      <c r="B67" s="138"/>
      <c r="C67" s="92"/>
      <c r="D67" s="92"/>
      <c r="E67" s="114"/>
      <c r="F67" s="5" t="s">
        <v>20</v>
      </c>
      <c r="G67" s="6">
        <v>238.81</v>
      </c>
      <c r="H67" s="92"/>
      <c r="I67" s="92"/>
      <c r="J67" s="92"/>
      <c r="K67" s="92"/>
      <c r="L67" s="92"/>
      <c r="M67" s="92"/>
      <c r="N67" s="134"/>
    </row>
    <row r="68" spans="1:14" ht="14.25">
      <c r="A68" s="24" t="s">
        <v>52</v>
      </c>
      <c r="B68" s="25"/>
      <c r="C68" s="25"/>
      <c r="D68" s="12"/>
      <c r="E68" s="25"/>
      <c r="F68" s="130">
        <f>SUM(G38:G67)</f>
        <v>72715.26999999996</v>
      </c>
      <c r="G68" s="131"/>
      <c r="H68" s="25"/>
      <c r="I68" s="25"/>
      <c r="J68" s="25"/>
      <c r="K68" s="25"/>
      <c r="L68" s="25"/>
      <c r="M68" s="25"/>
      <c r="N68" s="26"/>
    </row>
    <row r="69" spans="1:14" ht="28.5">
      <c r="A69" s="1" t="s">
        <v>0</v>
      </c>
      <c r="B69" s="27" t="s">
        <v>1</v>
      </c>
      <c r="C69" s="2" t="s">
        <v>2</v>
      </c>
      <c r="D69" s="2" t="s">
        <v>3</v>
      </c>
      <c r="E69" s="2" t="s">
        <v>4</v>
      </c>
      <c r="F69" s="132" t="s">
        <v>53</v>
      </c>
      <c r="G69" s="132"/>
      <c r="H69" s="2" t="s">
        <v>6</v>
      </c>
      <c r="I69" s="2" t="s">
        <v>7</v>
      </c>
      <c r="J69" s="2" t="s">
        <v>8</v>
      </c>
      <c r="K69" s="2" t="s">
        <v>9</v>
      </c>
      <c r="L69" s="2" t="s">
        <v>10</v>
      </c>
      <c r="M69" s="2" t="s">
        <v>11</v>
      </c>
      <c r="N69" s="3" t="s">
        <v>12</v>
      </c>
    </row>
    <row r="70" spans="1:14" ht="14.25" customHeight="1">
      <c r="A70" s="128">
        <v>5</v>
      </c>
      <c r="B70" s="83" t="s">
        <v>47</v>
      </c>
      <c r="C70" s="83" t="s">
        <v>48</v>
      </c>
      <c r="D70" s="83" t="s">
        <v>49</v>
      </c>
      <c r="E70" s="75" t="s">
        <v>60</v>
      </c>
      <c r="F70" s="4" t="s">
        <v>26</v>
      </c>
      <c r="G70" s="4">
        <v>524.46</v>
      </c>
      <c r="H70" s="75">
        <v>1</v>
      </c>
      <c r="I70" s="75">
        <v>2</v>
      </c>
      <c r="J70" s="75"/>
      <c r="K70" s="75"/>
      <c r="L70" s="83" t="s">
        <v>50</v>
      </c>
      <c r="M70" s="83" t="s">
        <v>51</v>
      </c>
      <c r="N70" s="129" t="s">
        <v>19</v>
      </c>
    </row>
    <row r="71" spans="1:14" ht="14.25">
      <c r="A71" s="99"/>
      <c r="B71" s="94"/>
      <c r="C71" s="94"/>
      <c r="D71" s="94"/>
      <c r="E71" s="101"/>
      <c r="F71" s="8" t="s">
        <v>20</v>
      </c>
      <c r="G71" s="10">
        <v>280</v>
      </c>
      <c r="H71" s="101"/>
      <c r="I71" s="101"/>
      <c r="J71" s="101"/>
      <c r="K71" s="101"/>
      <c r="L71" s="94"/>
      <c r="M71" s="94"/>
      <c r="N71" s="96"/>
    </row>
    <row r="72" spans="1:14" ht="14.25">
      <c r="A72" s="99"/>
      <c r="B72" s="94"/>
      <c r="C72" s="94"/>
      <c r="D72" s="94"/>
      <c r="E72" s="101" t="s">
        <v>61</v>
      </c>
      <c r="F72" s="8" t="s">
        <v>26</v>
      </c>
      <c r="G72" s="10">
        <v>632.65</v>
      </c>
      <c r="H72" s="101">
        <v>1</v>
      </c>
      <c r="I72" s="101">
        <v>2</v>
      </c>
      <c r="J72" s="101"/>
      <c r="K72" s="101"/>
      <c r="L72" s="94"/>
      <c r="M72" s="94"/>
      <c r="N72" s="96"/>
    </row>
    <row r="73" spans="1:14" ht="14.25">
      <c r="A73" s="99"/>
      <c r="B73" s="94"/>
      <c r="C73" s="94"/>
      <c r="D73" s="94"/>
      <c r="E73" s="101"/>
      <c r="F73" s="8" t="s">
        <v>20</v>
      </c>
      <c r="G73" s="8">
        <v>274</v>
      </c>
      <c r="H73" s="101"/>
      <c r="I73" s="101"/>
      <c r="J73" s="101"/>
      <c r="K73" s="101"/>
      <c r="L73" s="94"/>
      <c r="M73" s="94"/>
      <c r="N73" s="96"/>
    </row>
    <row r="74" spans="1:14" ht="14.25">
      <c r="A74" s="99"/>
      <c r="B74" s="94"/>
      <c r="C74" s="94"/>
      <c r="D74" s="94"/>
      <c r="E74" s="101" t="s">
        <v>62</v>
      </c>
      <c r="F74" s="8" t="s">
        <v>26</v>
      </c>
      <c r="G74" s="10">
        <v>600.414</v>
      </c>
      <c r="H74" s="101">
        <v>1</v>
      </c>
      <c r="I74" s="101">
        <v>2</v>
      </c>
      <c r="J74" s="101"/>
      <c r="K74" s="101"/>
      <c r="L74" s="94"/>
      <c r="M74" s="94"/>
      <c r="N74" s="96"/>
    </row>
    <row r="75" spans="1:14" ht="14.25">
      <c r="A75" s="99"/>
      <c r="B75" s="94"/>
      <c r="C75" s="94"/>
      <c r="D75" s="94"/>
      <c r="E75" s="101"/>
      <c r="F75" s="8" t="s">
        <v>20</v>
      </c>
      <c r="G75" s="10">
        <v>258.02</v>
      </c>
      <c r="H75" s="101"/>
      <c r="I75" s="101"/>
      <c r="J75" s="101"/>
      <c r="K75" s="101"/>
      <c r="L75" s="94"/>
      <c r="M75" s="94"/>
      <c r="N75" s="96"/>
    </row>
    <row r="76" spans="1:14" ht="14.25">
      <c r="A76" s="99"/>
      <c r="B76" s="94"/>
      <c r="C76" s="94"/>
      <c r="D76" s="94"/>
      <c r="E76" s="14" t="s">
        <v>63</v>
      </c>
      <c r="F76" s="8"/>
      <c r="G76" s="8">
        <v>1064.04</v>
      </c>
      <c r="H76" s="8">
        <v>1</v>
      </c>
      <c r="I76" s="8">
        <v>2</v>
      </c>
      <c r="J76" s="13"/>
      <c r="K76" s="13"/>
      <c r="L76" s="94"/>
      <c r="M76" s="94"/>
      <c r="N76" s="96"/>
    </row>
    <row r="77" spans="1:14" ht="14.25">
      <c r="A77" s="99"/>
      <c r="B77" s="94"/>
      <c r="C77" s="94"/>
      <c r="D77" s="94"/>
      <c r="E77" s="14" t="s">
        <v>64</v>
      </c>
      <c r="F77" s="14"/>
      <c r="G77" s="28">
        <v>762.36</v>
      </c>
      <c r="H77" s="14">
        <v>1</v>
      </c>
      <c r="I77" s="14">
        <v>2</v>
      </c>
      <c r="J77" s="29"/>
      <c r="K77" s="29"/>
      <c r="L77" s="94"/>
      <c r="M77" s="94"/>
      <c r="N77" s="96"/>
    </row>
    <row r="78" spans="1:14" ht="14.25">
      <c r="A78" s="76">
        <v>6</v>
      </c>
      <c r="B78" s="75" t="s">
        <v>65</v>
      </c>
      <c r="C78" s="75" t="s">
        <v>66</v>
      </c>
      <c r="D78" s="75" t="s">
        <v>67</v>
      </c>
      <c r="E78" s="75"/>
      <c r="F78" s="4" t="s">
        <v>24</v>
      </c>
      <c r="G78" s="4">
        <v>15884.88</v>
      </c>
      <c r="H78" s="75">
        <v>1</v>
      </c>
      <c r="I78" s="75">
        <v>22</v>
      </c>
      <c r="J78" s="75">
        <v>67.95</v>
      </c>
      <c r="K78" s="75"/>
      <c r="L78" s="75" t="s">
        <v>68</v>
      </c>
      <c r="M78" s="75" t="s">
        <v>69</v>
      </c>
      <c r="N78" s="80" t="s">
        <v>19</v>
      </c>
    </row>
    <row r="79" spans="1:14" ht="14.25">
      <c r="A79" s="109"/>
      <c r="B79" s="101"/>
      <c r="C79" s="101"/>
      <c r="D79" s="101"/>
      <c r="E79" s="101"/>
      <c r="F79" s="8" t="s">
        <v>26</v>
      </c>
      <c r="G79" s="8">
        <v>2660.48</v>
      </c>
      <c r="H79" s="101"/>
      <c r="I79" s="101"/>
      <c r="J79" s="101"/>
      <c r="K79" s="101"/>
      <c r="L79" s="101"/>
      <c r="M79" s="101"/>
      <c r="N79" s="105"/>
    </row>
    <row r="80" spans="1:14" ht="14.25">
      <c r="A80" s="109"/>
      <c r="B80" s="101"/>
      <c r="C80" s="101"/>
      <c r="D80" s="101"/>
      <c r="E80" s="101"/>
      <c r="F80" s="8" t="s">
        <v>27</v>
      </c>
      <c r="G80" s="8">
        <v>47.08</v>
      </c>
      <c r="H80" s="101"/>
      <c r="I80" s="101"/>
      <c r="J80" s="101"/>
      <c r="K80" s="101"/>
      <c r="L80" s="101"/>
      <c r="M80" s="101"/>
      <c r="N80" s="105"/>
    </row>
    <row r="81" spans="1:14" ht="14.25">
      <c r="A81" s="98"/>
      <c r="B81" s="93"/>
      <c r="C81" s="93"/>
      <c r="D81" s="93"/>
      <c r="E81" s="93"/>
      <c r="F81" s="14" t="s">
        <v>20</v>
      </c>
      <c r="G81" s="14">
        <v>5123.4</v>
      </c>
      <c r="H81" s="93"/>
      <c r="I81" s="93"/>
      <c r="J81" s="93"/>
      <c r="K81" s="93"/>
      <c r="L81" s="93"/>
      <c r="M81" s="93"/>
      <c r="N81" s="95"/>
    </row>
    <row r="82" spans="1:14" ht="14.25">
      <c r="A82" s="76">
        <v>7</v>
      </c>
      <c r="B82" s="75" t="s">
        <v>70</v>
      </c>
      <c r="C82" s="75" t="s">
        <v>71</v>
      </c>
      <c r="D82" s="75" t="s">
        <v>72</v>
      </c>
      <c r="E82" s="4" t="s">
        <v>73</v>
      </c>
      <c r="F82" s="4"/>
      <c r="G82" s="7">
        <v>998.18</v>
      </c>
      <c r="H82" s="4">
        <v>1</v>
      </c>
      <c r="I82" s="4">
        <v>2</v>
      </c>
      <c r="J82" s="4">
        <v>7.8</v>
      </c>
      <c r="K82" s="11"/>
      <c r="L82" s="75" t="s">
        <v>74</v>
      </c>
      <c r="M82" s="75" t="s">
        <v>69</v>
      </c>
      <c r="N82" s="80" t="s">
        <v>19</v>
      </c>
    </row>
    <row r="83" spans="1:14" ht="14.25">
      <c r="A83" s="109"/>
      <c r="B83" s="101"/>
      <c r="C83" s="101"/>
      <c r="D83" s="101"/>
      <c r="E83" s="101" t="s">
        <v>75</v>
      </c>
      <c r="F83" s="8" t="s">
        <v>24</v>
      </c>
      <c r="G83" s="10">
        <v>10152.55</v>
      </c>
      <c r="H83" s="101">
        <v>1</v>
      </c>
      <c r="I83" s="101">
        <v>17</v>
      </c>
      <c r="J83" s="101">
        <v>53.05</v>
      </c>
      <c r="K83" s="101"/>
      <c r="L83" s="101"/>
      <c r="M83" s="101"/>
      <c r="N83" s="105"/>
    </row>
    <row r="84" spans="1:14" ht="14.25">
      <c r="A84" s="109"/>
      <c r="B84" s="101"/>
      <c r="C84" s="101"/>
      <c r="D84" s="101"/>
      <c r="E84" s="101"/>
      <c r="F84" s="8" t="s">
        <v>26</v>
      </c>
      <c r="G84" s="8">
        <v>2312.94</v>
      </c>
      <c r="H84" s="101"/>
      <c r="I84" s="101"/>
      <c r="J84" s="101"/>
      <c r="K84" s="101"/>
      <c r="L84" s="101"/>
      <c r="M84" s="101"/>
      <c r="N84" s="105"/>
    </row>
    <row r="85" spans="1:14" ht="14.25">
      <c r="A85" s="109"/>
      <c r="B85" s="101"/>
      <c r="C85" s="101"/>
      <c r="D85" s="101"/>
      <c r="E85" s="101"/>
      <c r="F85" s="8" t="s">
        <v>20</v>
      </c>
      <c r="G85" s="10">
        <v>635.53</v>
      </c>
      <c r="H85" s="101"/>
      <c r="I85" s="101"/>
      <c r="J85" s="101"/>
      <c r="K85" s="101"/>
      <c r="L85" s="101"/>
      <c r="M85" s="101"/>
      <c r="N85" s="105"/>
    </row>
    <row r="86" spans="1:14" ht="14.25">
      <c r="A86" s="109"/>
      <c r="B86" s="101"/>
      <c r="C86" s="101"/>
      <c r="D86" s="101"/>
      <c r="E86" s="101" t="s">
        <v>76</v>
      </c>
      <c r="F86" s="8" t="s">
        <v>24</v>
      </c>
      <c r="G86" s="10">
        <v>6431.88</v>
      </c>
      <c r="H86" s="101">
        <v>1</v>
      </c>
      <c r="I86" s="101">
        <v>17</v>
      </c>
      <c r="J86" s="101">
        <v>53.25</v>
      </c>
      <c r="K86" s="101"/>
      <c r="L86" s="101"/>
      <c r="M86" s="101"/>
      <c r="N86" s="105"/>
    </row>
    <row r="87" spans="1:14" ht="14.25">
      <c r="A87" s="109"/>
      <c r="B87" s="101"/>
      <c r="C87" s="101"/>
      <c r="D87" s="101"/>
      <c r="E87" s="101"/>
      <c r="F87" s="8" t="s">
        <v>20</v>
      </c>
      <c r="G87" s="8">
        <v>340.06</v>
      </c>
      <c r="H87" s="101"/>
      <c r="I87" s="101"/>
      <c r="J87" s="101"/>
      <c r="K87" s="101"/>
      <c r="L87" s="101"/>
      <c r="M87" s="101"/>
      <c r="N87" s="105"/>
    </row>
    <row r="88" spans="1:14" ht="14.25">
      <c r="A88" s="109"/>
      <c r="B88" s="101"/>
      <c r="C88" s="101"/>
      <c r="D88" s="101"/>
      <c r="E88" s="101" t="s">
        <v>77</v>
      </c>
      <c r="F88" s="8" t="s">
        <v>24</v>
      </c>
      <c r="G88" s="10">
        <v>9085.89</v>
      </c>
      <c r="H88" s="101">
        <v>1</v>
      </c>
      <c r="I88" s="101">
        <v>17</v>
      </c>
      <c r="J88" s="101">
        <v>53.25</v>
      </c>
      <c r="K88" s="101"/>
      <c r="L88" s="101"/>
      <c r="M88" s="101"/>
      <c r="N88" s="105"/>
    </row>
    <row r="89" spans="1:14" ht="14.25">
      <c r="A89" s="109"/>
      <c r="B89" s="101"/>
      <c r="C89" s="101"/>
      <c r="D89" s="101"/>
      <c r="E89" s="101"/>
      <c r="F89" s="8" t="s">
        <v>20</v>
      </c>
      <c r="G89" s="10">
        <v>515.8</v>
      </c>
      <c r="H89" s="101"/>
      <c r="I89" s="101"/>
      <c r="J89" s="101"/>
      <c r="K89" s="101"/>
      <c r="L89" s="101"/>
      <c r="M89" s="101"/>
      <c r="N89" s="105"/>
    </row>
    <row r="90" spans="1:14" ht="14.25">
      <c r="A90" s="109"/>
      <c r="B90" s="101"/>
      <c r="C90" s="101"/>
      <c r="D90" s="101"/>
      <c r="E90" s="101" t="s">
        <v>78</v>
      </c>
      <c r="F90" s="8" t="s">
        <v>24</v>
      </c>
      <c r="G90" s="8">
        <v>12771.78</v>
      </c>
      <c r="H90" s="101">
        <v>1</v>
      </c>
      <c r="I90" s="101">
        <v>18</v>
      </c>
      <c r="J90" s="101">
        <v>50.55</v>
      </c>
      <c r="K90" s="101"/>
      <c r="L90" s="101"/>
      <c r="M90" s="101"/>
      <c r="N90" s="105"/>
    </row>
    <row r="91" spans="1:14" ht="14.25">
      <c r="A91" s="109"/>
      <c r="B91" s="101"/>
      <c r="C91" s="101"/>
      <c r="D91" s="101"/>
      <c r="E91" s="101"/>
      <c r="F91" s="8" t="s">
        <v>20</v>
      </c>
      <c r="G91" s="10">
        <v>677.86</v>
      </c>
      <c r="H91" s="101"/>
      <c r="I91" s="101"/>
      <c r="J91" s="101"/>
      <c r="K91" s="101"/>
      <c r="L91" s="101"/>
      <c r="M91" s="101"/>
      <c r="N91" s="105"/>
    </row>
    <row r="92" spans="1:14" ht="14.25">
      <c r="A92" s="109"/>
      <c r="B92" s="101"/>
      <c r="C92" s="101"/>
      <c r="D92" s="101"/>
      <c r="E92" s="8" t="s">
        <v>79</v>
      </c>
      <c r="F92" s="8" t="s">
        <v>24</v>
      </c>
      <c r="G92" s="10">
        <v>5487.32</v>
      </c>
      <c r="H92" s="8">
        <v>1</v>
      </c>
      <c r="I92" s="8">
        <v>17</v>
      </c>
      <c r="J92" s="8">
        <v>54.05</v>
      </c>
      <c r="K92" s="8"/>
      <c r="L92" s="101"/>
      <c r="M92" s="101"/>
      <c r="N92" s="105"/>
    </row>
    <row r="93" spans="1:14" ht="14.25">
      <c r="A93" s="109"/>
      <c r="B93" s="101"/>
      <c r="C93" s="101"/>
      <c r="D93" s="101"/>
      <c r="E93" s="8" t="s">
        <v>80</v>
      </c>
      <c r="F93" s="8" t="s">
        <v>24</v>
      </c>
      <c r="G93" s="8">
        <v>13693.6</v>
      </c>
      <c r="H93" s="8">
        <v>1</v>
      </c>
      <c r="I93" s="8">
        <v>18</v>
      </c>
      <c r="J93" s="8">
        <v>54.05</v>
      </c>
      <c r="K93" s="8"/>
      <c r="L93" s="101"/>
      <c r="M93" s="101"/>
      <c r="N93" s="105"/>
    </row>
    <row r="94" spans="1:14" ht="14.25">
      <c r="A94" s="109"/>
      <c r="B94" s="101"/>
      <c r="C94" s="101"/>
      <c r="D94" s="101"/>
      <c r="E94" s="8" t="s">
        <v>81</v>
      </c>
      <c r="F94" s="8" t="s">
        <v>24</v>
      </c>
      <c r="G94" s="10">
        <v>12658.82</v>
      </c>
      <c r="H94" s="8">
        <v>1</v>
      </c>
      <c r="I94" s="8">
        <v>18</v>
      </c>
      <c r="J94" s="8">
        <v>52.65</v>
      </c>
      <c r="K94" s="8"/>
      <c r="L94" s="101"/>
      <c r="M94" s="101"/>
      <c r="N94" s="105"/>
    </row>
    <row r="95" spans="1:14" ht="14.25">
      <c r="A95" s="109"/>
      <c r="B95" s="101"/>
      <c r="C95" s="101"/>
      <c r="D95" s="101"/>
      <c r="E95" s="8" t="s">
        <v>82</v>
      </c>
      <c r="F95" s="8" t="s">
        <v>24</v>
      </c>
      <c r="G95" s="10">
        <v>13430.39</v>
      </c>
      <c r="H95" s="8">
        <v>1</v>
      </c>
      <c r="I95" s="8">
        <v>19</v>
      </c>
      <c r="J95" s="8">
        <v>54.05</v>
      </c>
      <c r="K95" s="8"/>
      <c r="L95" s="101"/>
      <c r="M95" s="101"/>
      <c r="N95" s="105"/>
    </row>
    <row r="96" spans="1:14" ht="15" thickBot="1">
      <c r="A96" s="77"/>
      <c r="B96" s="114"/>
      <c r="C96" s="114"/>
      <c r="D96" s="114"/>
      <c r="E96" s="5" t="s">
        <v>83</v>
      </c>
      <c r="F96" s="5"/>
      <c r="G96" s="5">
        <v>10486.02</v>
      </c>
      <c r="H96" s="5"/>
      <c r="I96" s="16"/>
      <c r="J96" s="16"/>
      <c r="K96" s="16"/>
      <c r="L96" s="114"/>
      <c r="M96" s="114"/>
      <c r="N96" s="127"/>
    </row>
    <row r="97" spans="1:14" ht="14.25">
      <c r="A97" s="123">
        <v>8</v>
      </c>
      <c r="B97" s="83" t="s">
        <v>84</v>
      </c>
      <c r="C97" s="83" t="s">
        <v>85</v>
      </c>
      <c r="D97" s="83" t="s">
        <v>86</v>
      </c>
      <c r="E97" s="15" t="s">
        <v>87</v>
      </c>
      <c r="F97" s="15"/>
      <c r="G97" s="23">
        <v>175.22</v>
      </c>
      <c r="H97" s="15">
        <v>1</v>
      </c>
      <c r="I97" s="30"/>
      <c r="J97" s="30"/>
      <c r="K97" s="30"/>
      <c r="L97" s="83" t="s">
        <v>88</v>
      </c>
      <c r="M97" s="83" t="s">
        <v>89</v>
      </c>
      <c r="N97" s="78"/>
    </row>
    <row r="98" spans="1:14" ht="14.25">
      <c r="A98" s="91"/>
      <c r="B98" s="92"/>
      <c r="C98" s="92"/>
      <c r="D98" s="92"/>
      <c r="E98" s="5" t="s">
        <v>90</v>
      </c>
      <c r="F98" s="5"/>
      <c r="G98" s="6">
        <v>1275.95</v>
      </c>
      <c r="H98" s="5">
        <v>1</v>
      </c>
      <c r="I98" s="16"/>
      <c r="J98" s="16"/>
      <c r="K98" s="16"/>
      <c r="L98" s="92"/>
      <c r="M98" s="92"/>
      <c r="N98" s="79"/>
    </row>
    <row r="99" spans="1:14" ht="14.25">
      <c r="A99" s="31" t="s">
        <v>52</v>
      </c>
      <c r="B99" s="32"/>
      <c r="C99" s="32"/>
      <c r="D99" s="33"/>
      <c r="E99" s="32"/>
      <c r="F99" s="81">
        <f>SUM(G70:G98)</f>
        <v>129241.57400000001</v>
      </c>
      <c r="G99" s="82"/>
      <c r="H99" s="32"/>
      <c r="I99" s="32"/>
      <c r="J99" s="32"/>
      <c r="K99" s="32"/>
      <c r="L99" s="32"/>
      <c r="M99" s="32"/>
      <c r="N99" s="34"/>
    </row>
    <row r="100" spans="1:14" ht="28.5">
      <c r="A100" s="35" t="s">
        <v>0</v>
      </c>
      <c r="B100" s="36" t="s">
        <v>1</v>
      </c>
      <c r="C100" s="36" t="s">
        <v>2</v>
      </c>
      <c r="D100" s="36" t="s">
        <v>3</v>
      </c>
      <c r="E100" s="36" t="s">
        <v>4</v>
      </c>
      <c r="F100" s="126" t="s">
        <v>53</v>
      </c>
      <c r="G100" s="126"/>
      <c r="H100" s="36" t="s">
        <v>6</v>
      </c>
      <c r="I100" s="36" t="s">
        <v>7</v>
      </c>
      <c r="J100" s="36" t="s">
        <v>8</v>
      </c>
      <c r="K100" s="36" t="s">
        <v>9</v>
      </c>
      <c r="L100" s="36" t="s">
        <v>10</v>
      </c>
      <c r="M100" s="36" t="s">
        <v>11</v>
      </c>
      <c r="N100" s="37" t="s">
        <v>12</v>
      </c>
    </row>
    <row r="101" spans="1:14" ht="14.25" customHeight="1">
      <c r="A101" s="76">
        <v>8</v>
      </c>
      <c r="B101" s="75" t="s">
        <v>84</v>
      </c>
      <c r="C101" s="75" t="s">
        <v>85</v>
      </c>
      <c r="D101" s="75" t="s">
        <v>86</v>
      </c>
      <c r="E101" s="4" t="s">
        <v>91</v>
      </c>
      <c r="F101" s="4"/>
      <c r="G101" s="4">
        <v>244.61</v>
      </c>
      <c r="H101" s="4">
        <v>1</v>
      </c>
      <c r="I101" s="4"/>
      <c r="J101" s="4"/>
      <c r="K101" s="4"/>
      <c r="L101" s="75" t="s">
        <v>88</v>
      </c>
      <c r="M101" s="75" t="s">
        <v>89</v>
      </c>
      <c r="N101" s="80" t="s">
        <v>19</v>
      </c>
    </row>
    <row r="102" spans="1:14" ht="14.25">
      <c r="A102" s="109"/>
      <c r="B102" s="101"/>
      <c r="C102" s="101"/>
      <c r="D102" s="101"/>
      <c r="E102" s="8" t="s">
        <v>92</v>
      </c>
      <c r="F102" s="8"/>
      <c r="G102" s="10">
        <v>178.99</v>
      </c>
      <c r="H102" s="8">
        <v>1</v>
      </c>
      <c r="I102" s="8"/>
      <c r="J102" s="8"/>
      <c r="K102" s="8"/>
      <c r="L102" s="101"/>
      <c r="M102" s="101"/>
      <c r="N102" s="105"/>
    </row>
    <row r="103" spans="1:14" ht="14.25">
      <c r="A103" s="109"/>
      <c r="B103" s="101"/>
      <c r="C103" s="101"/>
      <c r="D103" s="101"/>
      <c r="E103" s="8" t="s">
        <v>93</v>
      </c>
      <c r="F103" s="8"/>
      <c r="G103" s="10">
        <v>384.94</v>
      </c>
      <c r="H103" s="8">
        <v>1</v>
      </c>
      <c r="I103" s="8"/>
      <c r="J103" s="8"/>
      <c r="K103" s="8"/>
      <c r="L103" s="101"/>
      <c r="M103" s="101"/>
      <c r="N103" s="105"/>
    </row>
    <row r="104" spans="1:14" ht="14.25">
      <c r="A104" s="109"/>
      <c r="B104" s="101"/>
      <c r="C104" s="101"/>
      <c r="D104" s="101"/>
      <c r="E104" s="8" t="s">
        <v>94</v>
      </c>
      <c r="F104" s="8"/>
      <c r="G104" s="8">
        <v>426.17</v>
      </c>
      <c r="H104" s="8">
        <v>1</v>
      </c>
      <c r="I104" s="8"/>
      <c r="J104" s="8"/>
      <c r="K104" s="8"/>
      <c r="L104" s="101"/>
      <c r="M104" s="101"/>
      <c r="N104" s="105"/>
    </row>
    <row r="105" spans="1:14" ht="14.25">
      <c r="A105" s="109"/>
      <c r="B105" s="101"/>
      <c r="C105" s="101"/>
      <c r="D105" s="101"/>
      <c r="E105" s="8" t="s">
        <v>95</v>
      </c>
      <c r="F105" s="8"/>
      <c r="G105" s="10">
        <v>721.36</v>
      </c>
      <c r="H105" s="8">
        <v>1</v>
      </c>
      <c r="I105" s="8"/>
      <c r="J105" s="8"/>
      <c r="K105" s="8"/>
      <c r="L105" s="101"/>
      <c r="M105" s="101"/>
      <c r="N105" s="105"/>
    </row>
    <row r="106" spans="1:14" ht="14.25">
      <c r="A106" s="109"/>
      <c r="B106" s="101"/>
      <c r="C106" s="101"/>
      <c r="D106" s="101"/>
      <c r="E106" s="8" t="s">
        <v>96</v>
      </c>
      <c r="F106" s="8"/>
      <c r="G106" s="10">
        <v>247.89</v>
      </c>
      <c r="H106" s="8">
        <v>1</v>
      </c>
      <c r="I106" s="8"/>
      <c r="J106" s="8"/>
      <c r="K106" s="8"/>
      <c r="L106" s="101"/>
      <c r="M106" s="101"/>
      <c r="N106" s="105"/>
    </row>
    <row r="107" spans="1:14" ht="14.25">
      <c r="A107" s="109"/>
      <c r="B107" s="101"/>
      <c r="C107" s="101"/>
      <c r="D107" s="101"/>
      <c r="E107" s="8" t="s">
        <v>97</v>
      </c>
      <c r="F107" s="8"/>
      <c r="G107" s="8">
        <v>466.29</v>
      </c>
      <c r="H107" s="8">
        <v>1</v>
      </c>
      <c r="I107" s="8"/>
      <c r="J107" s="8"/>
      <c r="K107" s="8"/>
      <c r="L107" s="101"/>
      <c r="M107" s="101"/>
      <c r="N107" s="105"/>
    </row>
    <row r="108" spans="1:14" ht="14.25">
      <c r="A108" s="98"/>
      <c r="B108" s="93"/>
      <c r="C108" s="93"/>
      <c r="D108" s="93"/>
      <c r="E108" s="14" t="s">
        <v>98</v>
      </c>
      <c r="F108" s="14"/>
      <c r="G108" s="28">
        <v>293.24</v>
      </c>
      <c r="H108" s="14">
        <v>1</v>
      </c>
      <c r="I108" s="14"/>
      <c r="J108" s="14"/>
      <c r="K108" s="14"/>
      <c r="L108" s="93"/>
      <c r="M108" s="93"/>
      <c r="N108" s="95"/>
    </row>
    <row r="109" spans="1:14" ht="14.25">
      <c r="A109" s="76">
        <v>9</v>
      </c>
      <c r="B109" s="75" t="s">
        <v>99</v>
      </c>
      <c r="C109" s="75" t="s">
        <v>85</v>
      </c>
      <c r="D109" s="75" t="s">
        <v>86</v>
      </c>
      <c r="E109" s="4" t="s">
        <v>100</v>
      </c>
      <c r="F109" s="4"/>
      <c r="G109" s="7" t="s">
        <v>19</v>
      </c>
      <c r="H109" s="4">
        <v>1</v>
      </c>
      <c r="I109" s="4"/>
      <c r="J109" s="4"/>
      <c r="K109" s="4"/>
      <c r="L109" s="75" t="s">
        <v>101</v>
      </c>
      <c r="M109" s="75" t="s">
        <v>89</v>
      </c>
      <c r="N109" s="80" t="s">
        <v>19</v>
      </c>
    </row>
    <row r="110" spans="1:14" ht="14.25">
      <c r="A110" s="109"/>
      <c r="B110" s="101"/>
      <c r="C110" s="101"/>
      <c r="D110" s="101"/>
      <c r="E110" s="8" t="s">
        <v>102</v>
      </c>
      <c r="F110" s="8"/>
      <c r="G110" s="8">
        <v>1594.62</v>
      </c>
      <c r="H110" s="8">
        <v>1</v>
      </c>
      <c r="I110" s="8"/>
      <c r="J110" s="8"/>
      <c r="K110" s="8"/>
      <c r="L110" s="101"/>
      <c r="M110" s="101"/>
      <c r="N110" s="105"/>
    </row>
    <row r="111" spans="1:14" ht="14.25">
      <c r="A111" s="109"/>
      <c r="B111" s="101"/>
      <c r="C111" s="101"/>
      <c r="D111" s="101"/>
      <c r="E111" s="8" t="s">
        <v>103</v>
      </c>
      <c r="F111" s="8"/>
      <c r="G111" s="10">
        <v>736.48</v>
      </c>
      <c r="H111" s="8">
        <v>1</v>
      </c>
      <c r="I111" s="8"/>
      <c r="J111" s="8"/>
      <c r="K111" s="8"/>
      <c r="L111" s="101"/>
      <c r="M111" s="101"/>
      <c r="N111" s="105"/>
    </row>
    <row r="112" spans="1:14" ht="14.25">
      <c r="A112" s="109"/>
      <c r="B112" s="101"/>
      <c r="C112" s="101"/>
      <c r="D112" s="101"/>
      <c r="E112" s="8" t="s">
        <v>104</v>
      </c>
      <c r="F112" s="8"/>
      <c r="G112" s="10">
        <v>1035.38</v>
      </c>
      <c r="H112" s="8">
        <v>1</v>
      </c>
      <c r="I112" s="8"/>
      <c r="J112" s="8"/>
      <c r="K112" s="8"/>
      <c r="L112" s="101"/>
      <c r="M112" s="101"/>
      <c r="N112" s="105"/>
    </row>
    <row r="113" spans="1:14" ht="14.25">
      <c r="A113" s="109"/>
      <c r="B113" s="101"/>
      <c r="C113" s="101"/>
      <c r="D113" s="101"/>
      <c r="E113" s="8" t="s">
        <v>105</v>
      </c>
      <c r="F113" s="8"/>
      <c r="G113" s="8">
        <v>932.27</v>
      </c>
      <c r="H113" s="8">
        <v>1</v>
      </c>
      <c r="I113" s="8"/>
      <c r="J113" s="8"/>
      <c r="K113" s="8"/>
      <c r="L113" s="101"/>
      <c r="M113" s="101"/>
      <c r="N113" s="105"/>
    </row>
    <row r="114" spans="1:14" ht="14.25">
      <c r="A114" s="109"/>
      <c r="B114" s="101"/>
      <c r="C114" s="101"/>
      <c r="D114" s="101"/>
      <c r="E114" s="8" t="s">
        <v>106</v>
      </c>
      <c r="F114" s="8"/>
      <c r="G114" s="10">
        <v>303.27</v>
      </c>
      <c r="H114" s="8">
        <v>1</v>
      </c>
      <c r="I114" s="8"/>
      <c r="J114" s="8"/>
      <c r="K114" s="8"/>
      <c r="L114" s="101"/>
      <c r="M114" s="101"/>
      <c r="N114" s="105"/>
    </row>
    <row r="115" spans="1:14" ht="14.25">
      <c r="A115" s="109"/>
      <c r="B115" s="101"/>
      <c r="C115" s="101"/>
      <c r="D115" s="101"/>
      <c r="E115" s="8" t="s">
        <v>107</v>
      </c>
      <c r="F115" s="8"/>
      <c r="G115" s="10">
        <v>196.88</v>
      </c>
      <c r="H115" s="8">
        <v>1</v>
      </c>
      <c r="I115" s="8"/>
      <c r="J115" s="8"/>
      <c r="K115" s="8"/>
      <c r="L115" s="101"/>
      <c r="M115" s="101"/>
      <c r="N115" s="105"/>
    </row>
    <row r="116" spans="1:14" ht="14.25">
      <c r="A116" s="109"/>
      <c r="B116" s="101"/>
      <c r="C116" s="101"/>
      <c r="D116" s="101"/>
      <c r="E116" s="8" t="s">
        <v>108</v>
      </c>
      <c r="F116" s="8"/>
      <c r="G116" s="8">
        <v>188.08</v>
      </c>
      <c r="H116" s="8">
        <v>1</v>
      </c>
      <c r="I116" s="8"/>
      <c r="J116" s="8"/>
      <c r="K116" s="8"/>
      <c r="L116" s="101"/>
      <c r="M116" s="101"/>
      <c r="N116" s="105"/>
    </row>
    <row r="117" spans="1:14" ht="14.25">
      <c r="A117" s="109"/>
      <c r="B117" s="101"/>
      <c r="C117" s="101"/>
      <c r="D117" s="101"/>
      <c r="E117" s="8" t="s">
        <v>109</v>
      </c>
      <c r="F117" s="8"/>
      <c r="G117" s="10">
        <v>212.73</v>
      </c>
      <c r="H117" s="8">
        <v>1</v>
      </c>
      <c r="I117" s="8"/>
      <c r="J117" s="8"/>
      <c r="K117" s="8"/>
      <c r="L117" s="101"/>
      <c r="M117" s="101"/>
      <c r="N117" s="105"/>
    </row>
    <row r="118" spans="1:14" ht="14.25">
      <c r="A118" s="109"/>
      <c r="B118" s="101"/>
      <c r="C118" s="101"/>
      <c r="D118" s="101"/>
      <c r="E118" s="8" t="s">
        <v>110</v>
      </c>
      <c r="F118" s="8"/>
      <c r="G118" s="10">
        <v>1381.557</v>
      </c>
      <c r="H118" s="8">
        <v>1</v>
      </c>
      <c r="I118" s="8"/>
      <c r="J118" s="8"/>
      <c r="K118" s="8"/>
      <c r="L118" s="101"/>
      <c r="M118" s="101"/>
      <c r="N118" s="105"/>
    </row>
    <row r="119" spans="1:14" ht="14.25">
      <c r="A119" s="109"/>
      <c r="B119" s="101"/>
      <c r="C119" s="101"/>
      <c r="D119" s="101"/>
      <c r="E119" s="8" t="s">
        <v>111</v>
      </c>
      <c r="F119" s="8"/>
      <c r="G119" s="8">
        <v>5770</v>
      </c>
      <c r="H119" s="8">
        <v>1</v>
      </c>
      <c r="I119" s="8"/>
      <c r="J119" s="8"/>
      <c r="K119" s="8"/>
      <c r="L119" s="101"/>
      <c r="M119" s="101"/>
      <c r="N119" s="105"/>
    </row>
    <row r="120" spans="1:14" ht="14.25">
      <c r="A120" s="109"/>
      <c r="B120" s="101"/>
      <c r="C120" s="101"/>
      <c r="D120" s="101"/>
      <c r="E120" s="8" t="s">
        <v>112</v>
      </c>
      <c r="F120" s="8"/>
      <c r="G120" s="10">
        <v>1409.92</v>
      </c>
      <c r="H120" s="8">
        <v>1</v>
      </c>
      <c r="I120" s="8"/>
      <c r="J120" s="8"/>
      <c r="K120" s="8"/>
      <c r="L120" s="101"/>
      <c r="M120" s="101"/>
      <c r="N120" s="105"/>
    </row>
    <row r="121" spans="1:14" ht="14.25">
      <c r="A121" s="98"/>
      <c r="B121" s="93"/>
      <c r="C121" s="93"/>
      <c r="D121" s="93"/>
      <c r="E121" s="14" t="s">
        <v>113</v>
      </c>
      <c r="F121" s="14"/>
      <c r="G121" s="28">
        <v>148.12</v>
      </c>
      <c r="H121" s="14">
        <v>1</v>
      </c>
      <c r="I121" s="14"/>
      <c r="J121" s="14"/>
      <c r="K121" s="14"/>
      <c r="L121" s="93"/>
      <c r="M121" s="93"/>
      <c r="N121" s="95"/>
    </row>
    <row r="122" spans="1:14" ht="14.25">
      <c r="A122" s="76">
        <v>10</v>
      </c>
      <c r="B122" s="75" t="s">
        <v>114</v>
      </c>
      <c r="C122" s="75" t="s">
        <v>85</v>
      </c>
      <c r="D122" s="75" t="s">
        <v>86</v>
      </c>
      <c r="E122" s="4" t="s">
        <v>115</v>
      </c>
      <c r="F122" s="4"/>
      <c r="G122" s="4">
        <v>6944.29</v>
      </c>
      <c r="H122" s="4">
        <v>1</v>
      </c>
      <c r="I122" s="4"/>
      <c r="J122" s="4"/>
      <c r="K122" s="4"/>
      <c r="L122" s="75" t="s">
        <v>116</v>
      </c>
      <c r="M122" s="75" t="s">
        <v>89</v>
      </c>
      <c r="N122" s="80" t="s">
        <v>19</v>
      </c>
    </row>
    <row r="123" spans="1:14" ht="14.25">
      <c r="A123" s="109"/>
      <c r="B123" s="101"/>
      <c r="C123" s="101"/>
      <c r="D123" s="101"/>
      <c r="E123" s="8" t="s">
        <v>117</v>
      </c>
      <c r="F123" s="8"/>
      <c r="G123" s="10">
        <v>795.62</v>
      </c>
      <c r="H123" s="8">
        <v>1</v>
      </c>
      <c r="I123" s="8"/>
      <c r="J123" s="8"/>
      <c r="K123" s="8"/>
      <c r="L123" s="101"/>
      <c r="M123" s="101"/>
      <c r="N123" s="105"/>
    </row>
    <row r="124" spans="1:14" ht="24">
      <c r="A124" s="98"/>
      <c r="B124" s="93"/>
      <c r="C124" s="93"/>
      <c r="D124" s="93"/>
      <c r="E124" s="14" t="s">
        <v>118</v>
      </c>
      <c r="F124" s="14"/>
      <c r="G124" s="28">
        <v>1440.72</v>
      </c>
      <c r="H124" s="14">
        <v>1</v>
      </c>
      <c r="I124" s="14"/>
      <c r="J124" s="14"/>
      <c r="K124" s="14"/>
      <c r="L124" s="93"/>
      <c r="M124" s="93"/>
      <c r="N124" s="95"/>
    </row>
    <row r="125" spans="1:14" ht="24" customHeight="1">
      <c r="A125" s="38">
        <v>11</v>
      </c>
      <c r="B125" s="39" t="s">
        <v>119</v>
      </c>
      <c r="C125" s="39" t="s">
        <v>85</v>
      </c>
      <c r="D125" s="39" t="s">
        <v>86</v>
      </c>
      <c r="E125" s="39" t="s">
        <v>120</v>
      </c>
      <c r="F125" s="39"/>
      <c r="G125" s="39">
        <v>8210.6</v>
      </c>
      <c r="H125" s="39">
        <v>1</v>
      </c>
      <c r="I125" s="39"/>
      <c r="J125" s="39"/>
      <c r="K125" s="39"/>
      <c r="L125" s="39" t="s">
        <v>121</v>
      </c>
      <c r="M125" s="39" t="s">
        <v>89</v>
      </c>
      <c r="N125" s="40" t="s">
        <v>19</v>
      </c>
    </row>
    <row r="126" spans="1:14" ht="14.25">
      <c r="A126" s="31" t="s">
        <v>52</v>
      </c>
      <c r="B126" s="32"/>
      <c r="C126" s="32"/>
      <c r="D126" s="33"/>
      <c r="E126" s="32"/>
      <c r="F126" s="81">
        <f>SUM(G101:G125)</f>
        <v>34264.027</v>
      </c>
      <c r="G126" s="82"/>
      <c r="H126" s="32"/>
      <c r="I126" s="32"/>
      <c r="J126" s="32"/>
      <c r="K126" s="32"/>
      <c r="L126" s="32"/>
      <c r="M126" s="32"/>
      <c r="N126" s="34"/>
    </row>
    <row r="127" spans="1:14" ht="28.5">
      <c r="A127" s="35" t="s">
        <v>0</v>
      </c>
      <c r="B127" s="36" t="s">
        <v>1</v>
      </c>
      <c r="C127" s="36" t="s">
        <v>2</v>
      </c>
      <c r="D127" s="36" t="s">
        <v>3</v>
      </c>
      <c r="E127" s="36" t="s">
        <v>4</v>
      </c>
      <c r="F127" s="126" t="s">
        <v>53</v>
      </c>
      <c r="G127" s="126"/>
      <c r="H127" s="36" t="s">
        <v>6</v>
      </c>
      <c r="I127" s="36" t="s">
        <v>7</v>
      </c>
      <c r="J127" s="36" t="s">
        <v>8</v>
      </c>
      <c r="K127" s="36" t="s">
        <v>9</v>
      </c>
      <c r="L127" s="36" t="s">
        <v>10</v>
      </c>
      <c r="M127" s="36" t="s">
        <v>11</v>
      </c>
      <c r="N127" s="37" t="s">
        <v>12</v>
      </c>
    </row>
    <row r="128" spans="1:14" ht="14.25" customHeight="1">
      <c r="A128" s="76">
        <v>12</v>
      </c>
      <c r="B128" s="75" t="s">
        <v>122</v>
      </c>
      <c r="C128" s="75" t="s">
        <v>123</v>
      </c>
      <c r="D128" s="75" t="s">
        <v>124</v>
      </c>
      <c r="E128" s="75" t="s">
        <v>125</v>
      </c>
      <c r="F128" s="4" t="s">
        <v>24</v>
      </c>
      <c r="G128" s="4">
        <v>4568.6</v>
      </c>
      <c r="H128" s="75">
        <v>1</v>
      </c>
      <c r="I128" s="75">
        <v>6</v>
      </c>
      <c r="J128" s="75">
        <v>18.85</v>
      </c>
      <c r="K128" s="75"/>
      <c r="L128" s="75" t="s">
        <v>68</v>
      </c>
      <c r="M128" s="75" t="s">
        <v>126</v>
      </c>
      <c r="N128" s="80" t="s">
        <v>19</v>
      </c>
    </row>
    <row r="129" spans="1:14" ht="14.25">
      <c r="A129" s="109"/>
      <c r="B129" s="101"/>
      <c r="C129" s="101"/>
      <c r="D129" s="101"/>
      <c r="E129" s="101"/>
      <c r="F129" s="8" t="s">
        <v>26</v>
      </c>
      <c r="G129" s="10">
        <v>811.3</v>
      </c>
      <c r="H129" s="101"/>
      <c r="I129" s="101"/>
      <c r="J129" s="101"/>
      <c r="K129" s="101"/>
      <c r="L129" s="101"/>
      <c r="M129" s="101"/>
      <c r="N129" s="105"/>
    </row>
    <row r="130" spans="1:14" ht="14.25">
      <c r="A130" s="109"/>
      <c r="B130" s="101"/>
      <c r="C130" s="101"/>
      <c r="D130" s="101"/>
      <c r="E130" s="101"/>
      <c r="F130" s="8" t="s">
        <v>20</v>
      </c>
      <c r="G130" s="10">
        <v>811.3</v>
      </c>
      <c r="H130" s="101"/>
      <c r="I130" s="101"/>
      <c r="J130" s="101"/>
      <c r="K130" s="101"/>
      <c r="L130" s="101"/>
      <c r="M130" s="101"/>
      <c r="N130" s="105"/>
    </row>
    <row r="131" spans="1:14" ht="14.25">
      <c r="A131" s="109"/>
      <c r="B131" s="101"/>
      <c r="C131" s="101"/>
      <c r="D131" s="101"/>
      <c r="E131" s="101" t="s">
        <v>127</v>
      </c>
      <c r="F131" s="8" t="s">
        <v>24</v>
      </c>
      <c r="G131" s="8">
        <v>4484</v>
      </c>
      <c r="H131" s="101">
        <v>1</v>
      </c>
      <c r="I131" s="101">
        <v>6</v>
      </c>
      <c r="J131" s="101">
        <v>18.85</v>
      </c>
      <c r="K131" s="101"/>
      <c r="L131" s="101"/>
      <c r="M131" s="101"/>
      <c r="N131" s="105"/>
    </row>
    <row r="132" spans="1:14" ht="14.25">
      <c r="A132" s="109"/>
      <c r="B132" s="101"/>
      <c r="C132" s="101"/>
      <c r="D132" s="101"/>
      <c r="E132" s="101"/>
      <c r="F132" s="8" t="s">
        <v>26</v>
      </c>
      <c r="G132" s="10">
        <v>774.1</v>
      </c>
      <c r="H132" s="101"/>
      <c r="I132" s="101"/>
      <c r="J132" s="101"/>
      <c r="K132" s="101"/>
      <c r="L132" s="101"/>
      <c r="M132" s="101"/>
      <c r="N132" s="105"/>
    </row>
    <row r="133" spans="1:14" ht="14.25">
      <c r="A133" s="109"/>
      <c r="B133" s="101"/>
      <c r="C133" s="101"/>
      <c r="D133" s="101"/>
      <c r="E133" s="101"/>
      <c r="F133" s="8" t="s">
        <v>20</v>
      </c>
      <c r="G133" s="10">
        <v>847</v>
      </c>
      <c r="H133" s="101"/>
      <c r="I133" s="101"/>
      <c r="J133" s="101"/>
      <c r="K133" s="101"/>
      <c r="L133" s="101"/>
      <c r="M133" s="101"/>
      <c r="N133" s="105"/>
    </row>
    <row r="134" spans="1:14" ht="14.25">
      <c r="A134" s="109"/>
      <c r="B134" s="101"/>
      <c r="C134" s="101"/>
      <c r="D134" s="101"/>
      <c r="E134" s="101" t="s">
        <v>128</v>
      </c>
      <c r="F134" s="8" t="s">
        <v>24</v>
      </c>
      <c r="G134" s="8">
        <v>22957.4</v>
      </c>
      <c r="H134" s="101">
        <v>1</v>
      </c>
      <c r="I134" s="101">
        <v>6</v>
      </c>
      <c r="J134" s="101">
        <v>35.3</v>
      </c>
      <c r="K134" s="101"/>
      <c r="L134" s="101"/>
      <c r="M134" s="101"/>
      <c r="N134" s="105"/>
    </row>
    <row r="135" spans="1:14" ht="14.25">
      <c r="A135" s="98"/>
      <c r="B135" s="93"/>
      <c r="C135" s="93"/>
      <c r="D135" s="93"/>
      <c r="E135" s="93"/>
      <c r="F135" s="14" t="s">
        <v>20</v>
      </c>
      <c r="G135" s="28">
        <v>3689.3</v>
      </c>
      <c r="H135" s="93"/>
      <c r="I135" s="93"/>
      <c r="J135" s="93"/>
      <c r="K135" s="93"/>
      <c r="L135" s="93"/>
      <c r="M135" s="93"/>
      <c r="N135" s="95"/>
    </row>
    <row r="136" spans="1:14" ht="14.25" customHeight="1">
      <c r="A136" s="76">
        <v>13</v>
      </c>
      <c r="B136" s="75" t="s">
        <v>129</v>
      </c>
      <c r="C136" s="75" t="s">
        <v>130</v>
      </c>
      <c r="D136" s="75" t="s">
        <v>131</v>
      </c>
      <c r="E136" s="75" t="s">
        <v>125</v>
      </c>
      <c r="F136" s="4" t="s">
        <v>24</v>
      </c>
      <c r="G136" s="4">
        <v>15849.2</v>
      </c>
      <c r="H136" s="75">
        <v>1</v>
      </c>
      <c r="I136" s="75">
        <v>27</v>
      </c>
      <c r="J136" s="75">
        <v>99.9</v>
      </c>
      <c r="K136" s="75"/>
      <c r="L136" s="75" t="s">
        <v>132</v>
      </c>
      <c r="M136" s="75" t="s">
        <v>133</v>
      </c>
      <c r="N136" s="80" t="s">
        <v>19</v>
      </c>
    </row>
    <row r="137" spans="1:14" ht="14.25">
      <c r="A137" s="109"/>
      <c r="B137" s="101"/>
      <c r="C137" s="101"/>
      <c r="D137" s="101"/>
      <c r="E137" s="101"/>
      <c r="F137" s="8" t="s">
        <v>26</v>
      </c>
      <c r="G137" s="10">
        <v>14996.32</v>
      </c>
      <c r="H137" s="101"/>
      <c r="I137" s="101"/>
      <c r="J137" s="101"/>
      <c r="K137" s="101"/>
      <c r="L137" s="101"/>
      <c r="M137" s="101"/>
      <c r="N137" s="105"/>
    </row>
    <row r="138" spans="1:14" ht="14.25">
      <c r="A138" s="109"/>
      <c r="B138" s="101"/>
      <c r="C138" s="101"/>
      <c r="D138" s="101"/>
      <c r="E138" s="101"/>
      <c r="F138" s="8" t="s">
        <v>20</v>
      </c>
      <c r="G138" s="10">
        <v>4499.23</v>
      </c>
      <c r="H138" s="101"/>
      <c r="I138" s="101"/>
      <c r="J138" s="101"/>
      <c r="K138" s="101"/>
      <c r="L138" s="101"/>
      <c r="M138" s="101"/>
      <c r="N138" s="105"/>
    </row>
    <row r="139" spans="1:14" ht="14.25">
      <c r="A139" s="109"/>
      <c r="B139" s="101"/>
      <c r="C139" s="101"/>
      <c r="D139" s="101"/>
      <c r="E139" s="101" t="s">
        <v>134</v>
      </c>
      <c r="F139" s="8" t="s">
        <v>24</v>
      </c>
      <c r="G139" s="8">
        <v>1123.71</v>
      </c>
      <c r="H139" s="101">
        <v>1</v>
      </c>
      <c r="I139" s="101">
        <v>6</v>
      </c>
      <c r="J139" s="101">
        <v>21.5</v>
      </c>
      <c r="K139" s="101"/>
      <c r="L139" s="101"/>
      <c r="M139" s="101"/>
      <c r="N139" s="105"/>
    </row>
    <row r="140" spans="1:14" ht="14.25">
      <c r="A140" s="109"/>
      <c r="B140" s="101"/>
      <c r="C140" s="101"/>
      <c r="D140" s="101"/>
      <c r="E140" s="101"/>
      <c r="F140" s="8" t="s">
        <v>26</v>
      </c>
      <c r="G140" s="10">
        <v>821</v>
      </c>
      <c r="H140" s="101"/>
      <c r="I140" s="101"/>
      <c r="J140" s="101"/>
      <c r="K140" s="101"/>
      <c r="L140" s="101"/>
      <c r="M140" s="101"/>
      <c r="N140" s="105"/>
    </row>
    <row r="141" spans="1:14" ht="14.25">
      <c r="A141" s="109"/>
      <c r="B141" s="101"/>
      <c r="C141" s="101"/>
      <c r="D141" s="101"/>
      <c r="E141" s="101"/>
      <c r="F141" s="8" t="s">
        <v>20</v>
      </c>
      <c r="G141" s="10">
        <v>411.2</v>
      </c>
      <c r="H141" s="101"/>
      <c r="I141" s="101"/>
      <c r="J141" s="101"/>
      <c r="K141" s="101"/>
      <c r="L141" s="101"/>
      <c r="M141" s="101"/>
      <c r="N141" s="105"/>
    </row>
    <row r="142" spans="1:14" ht="14.25">
      <c r="A142" s="109"/>
      <c r="B142" s="101"/>
      <c r="C142" s="101"/>
      <c r="D142" s="101"/>
      <c r="E142" s="101" t="s">
        <v>135</v>
      </c>
      <c r="F142" s="8" t="s">
        <v>24</v>
      </c>
      <c r="G142" s="8">
        <v>8060.1</v>
      </c>
      <c r="H142" s="101">
        <v>1</v>
      </c>
      <c r="I142" s="101">
        <v>22</v>
      </c>
      <c r="J142" s="101">
        <v>66.3</v>
      </c>
      <c r="K142" s="101"/>
      <c r="L142" s="101"/>
      <c r="M142" s="101"/>
      <c r="N142" s="105"/>
    </row>
    <row r="143" spans="1:14" ht="14.25">
      <c r="A143" s="109"/>
      <c r="B143" s="101"/>
      <c r="C143" s="101"/>
      <c r="D143" s="101"/>
      <c r="E143" s="101"/>
      <c r="F143" s="8" t="s">
        <v>26</v>
      </c>
      <c r="G143" s="10">
        <v>2019.74</v>
      </c>
      <c r="H143" s="101"/>
      <c r="I143" s="101"/>
      <c r="J143" s="101"/>
      <c r="K143" s="101"/>
      <c r="L143" s="101"/>
      <c r="M143" s="101"/>
      <c r="N143" s="105"/>
    </row>
    <row r="144" spans="1:14" ht="14.25">
      <c r="A144" s="109"/>
      <c r="B144" s="101"/>
      <c r="C144" s="101"/>
      <c r="D144" s="101"/>
      <c r="E144" s="101"/>
      <c r="F144" s="8" t="s">
        <v>20</v>
      </c>
      <c r="G144" s="10">
        <v>403.75</v>
      </c>
      <c r="H144" s="101"/>
      <c r="I144" s="101"/>
      <c r="J144" s="101"/>
      <c r="K144" s="101"/>
      <c r="L144" s="101"/>
      <c r="M144" s="101"/>
      <c r="N144" s="105"/>
    </row>
    <row r="145" spans="1:14" ht="14.25">
      <c r="A145" s="109"/>
      <c r="B145" s="101"/>
      <c r="C145" s="101"/>
      <c r="D145" s="101"/>
      <c r="E145" s="101" t="s">
        <v>136</v>
      </c>
      <c r="F145" s="8" t="s">
        <v>24</v>
      </c>
      <c r="G145" s="8">
        <v>1613.76</v>
      </c>
      <c r="H145" s="101">
        <v>1</v>
      </c>
      <c r="I145" s="101">
        <v>6</v>
      </c>
      <c r="J145" s="101">
        <v>21.5</v>
      </c>
      <c r="K145" s="101"/>
      <c r="L145" s="101"/>
      <c r="M145" s="101"/>
      <c r="N145" s="105"/>
    </row>
    <row r="146" spans="1:14" ht="14.25">
      <c r="A146" s="109"/>
      <c r="B146" s="101"/>
      <c r="C146" s="101"/>
      <c r="D146" s="101"/>
      <c r="E146" s="101"/>
      <c r="F146" s="8" t="s">
        <v>26</v>
      </c>
      <c r="G146" s="10">
        <v>997.8</v>
      </c>
      <c r="H146" s="101"/>
      <c r="I146" s="101"/>
      <c r="J146" s="101"/>
      <c r="K146" s="101"/>
      <c r="L146" s="101"/>
      <c r="M146" s="101"/>
      <c r="N146" s="105"/>
    </row>
    <row r="147" spans="1:14" ht="14.25">
      <c r="A147" s="109"/>
      <c r="B147" s="101"/>
      <c r="C147" s="101"/>
      <c r="D147" s="101"/>
      <c r="E147" s="101"/>
      <c r="F147" s="8" t="s">
        <v>20</v>
      </c>
      <c r="G147" s="10">
        <v>644.41</v>
      </c>
      <c r="H147" s="101"/>
      <c r="I147" s="101"/>
      <c r="J147" s="101"/>
      <c r="K147" s="101"/>
      <c r="L147" s="101"/>
      <c r="M147" s="101"/>
      <c r="N147" s="105"/>
    </row>
    <row r="148" spans="1:14" ht="14.25">
      <c r="A148" s="109"/>
      <c r="B148" s="101"/>
      <c r="C148" s="101"/>
      <c r="D148" s="101"/>
      <c r="E148" s="101" t="s">
        <v>137</v>
      </c>
      <c r="F148" s="8" t="s">
        <v>24</v>
      </c>
      <c r="G148" s="8">
        <v>17622.42</v>
      </c>
      <c r="H148" s="101">
        <v>1</v>
      </c>
      <c r="I148" s="101">
        <v>22</v>
      </c>
      <c r="J148" s="101">
        <v>66.3</v>
      </c>
      <c r="K148" s="101"/>
      <c r="L148" s="101"/>
      <c r="M148" s="101"/>
      <c r="N148" s="105"/>
    </row>
    <row r="149" spans="1:14" ht="14.25">
      <c r="A149" s="109"/>
      <c r="B149" s="101"/>
      <c r="C149" s="101"/>
      <c r="D149" s="101"/>
      <c r="E149" s="101"/>
      <c r="F149" s="8" t="s">
        <v>26</v>
      </c>
      <c r="G149" s="10">
        <v>2365.42</v>
      </c>
      <c r="H149" s="101"/>
      <c r="I149" s="101"/>
      <c r="J149" s="101"/>
      <c r="K149" s="101"/>
      <c r="L149" s="101"/>
      <c r="M149" s="101"/>
      <c r="N149" s="105"/>
    </row>
    <row r="150" spans="1:14" ht="14.25">
      <c r="A150" s="109"/>
      <c r="B150" s="101"/>
      <c r="C150" s="101"/>
      <c r="D150" s="101"/>
      <c r="E150" s="101"/>
      <c r="F150" s="8" t="s">
        <v>20</v>
      </c>
      <c r="G150" s="10">
        <v>938.66</v>
      </c>
      <c r="H150" s="101"/>
      <c r="I150" s="101"/>
      <c r="J150" s="101"/>
      <c r="K150" s="101"/>
      <c r="L150" s="101"/>
      <c r="M150" s="101"/>
      <c r="N150" s="105"/>
    </row>
    <row r="151" spans="1:14" ht="14.25">
      <c r="A151" s="109"/>
      <c r="B151" s="101"/>
      <c r="C151" s="101"/>
      <c r="D151" s="101"/>
      <c r="E151" s="101" t="s">
        <v>138</v>
      </c>
      <c r="F151" s="8" t="s">
        <v>24</v>
      </c>
      <c r="G151" s="8">
        <v>12655.46</v>
      </c>
      <c r="H151" s="101">
        <v>1</v>
      </c>
      <c r="I151" s="101">
        <v>18</v>
      </c>
      <c r="J151" s="101">
        <v>54.15</v>
      </c>
      <c r="K151" s="101"/>
      <c r="L151" s="101"/>
      <c r="M151" s="101"/>
      <c r="N151" s="105"/>
    </row>
    <row r="152" spans="1:14" ht="14.25">
      <c r="A152" s="109"/>
      <c r="B152" s="101"/>
      <c r="C152" s="101"/>
      <c r="D152" s="101"/>
      <c r="E152" s="101"/>
      <c r="F152" s="8" t="s">
        <v>26</v>
      </c>
      <c r="G152" s="10">
        <v>1831.26</v>
      </c>
      <c r="H152" s="101"/>
      <c r="I152" s="101"/>
      <c r="J152" s="101"/>
      <c r="K152" s="101"/>
      <c r="L152" s="101"/>
      <c r="M152" s="101"/>
      <c r="N152" s="105"/>
    </row>
    <row r="153" spans="1:14" ht="14.25">
      <c r="A153" s="109"/>
      <c r="B153" s="101"/>
      <c r="C153" s="101"/>
      <c r="D153" s="101"/>
      <c r="E153" s="101"/>
      <c r="F153" s="8" t="s">
        <v>20</v>
      </c>
      <c r="G153" s="10">
        <v>913.59</v>
      </c>
      <c r="H153" s="101"/>
      <c r="I153" s="101"/>
      <c r="J153" s="101"/>
      <c r="K153" s="101"/>
      <c r="L153" s="101"/>
      <c r="M153" s="101"/>
      <c r="N153" s="105"/>
    </row>
    <row r="154" spans="1:14" ht="14.25">
      <c r="A154" s="109"/>
      <c r="B154" s="101"/>
      <c r="C154" s="101"/>
      <c r="D154" s="101"/>
      <c r="E154" s="101" t="s">
        <v>139</v>
      </c>
      <c r="F154" s="8" t="s">
        <v>24</v>
      </c>
      <c r="G154" s="8">
        <v>16588.07</v>
      </c>
      <c r="H154" s="101">
        <v>1</v>
      </c>
      <c r="I154" s="101">
        <v>22</v>
      </c>
      <c r="J154" s="101">
        <v>65.75</v>
      </c>
      <c r="K154" s="101"/>
      <c r="L154" s="101"/>
      <c r="M154" s="101"/>
      <c r="N154" s="105"/>
    </row>
    <row r="155" spans="1:14" ht="14.25">
      <c r="A155" s="109"/>
      <c r="B155" s="101"/>
      <c r="C155" s="101"/>
      <c r="D155" s="101"/>
      <c r="E155" s="101"/>
      <c r="F155" s="8" t="s">
        <v>26</v>
      </c>
      <c r="G155" s="10">
        <v>2475.01</v>
      </c>
      <c r="H155" s="101"/>
      <c r="I155" s="101"/>
      <c r="J155" s="101"/>
      <c r="K155" s="101"/>
      <c r="L155" s="101"/>
      <c r="M155" s="101"/>
      <c r="N155" s="105"/>
    </row>
    <row r="156" spans="1:14" ht="14.25">
      <c r="A156" s="77"/>
      <c r="B156" s="114"/>
      <c r="C156" s="114"/>
      <c r="D156" s="114"/>
      <c r="E156" s="114"/>
      <c r="F156" s="5" t="s">
        <v>20</v>
      </c>
      <c r="G156" s="6">
        <v>893.67</v>
      </c>
      <c r="H156" s="114"/>
      <c r="I156" s="114"/>
      <c r="J156" s="114"/>
      <c r="K156" s="114"/>
      <c r="L156" s="114"/>
      <c r="M156" s="114"/>
      <c r="N156" s="127"/>
    </row>
    <row r="157" spans="1:14" ht="14.25">
      <c r="A157" s="31" t="s">
        <v>52</v>
      </c>
      <c r="B157" s="32"/>
      <c r="C157" s="32"/>
      <c r="D157" s="33"/>
      <c r="E157" s="32"/>
      <c r="F157" s="81">
        <f>SUM(G128:G156)</f>
        <v>146666.78000000003</v>
      </c>
      <c r="G157" s="82"/>
      <c r="H157" s="32"/>
      <c r="I157" s="32"/>
      <c r="J157" s="32"/>
      <c r="K157" s="32"/>
      <c r="L157" s="32"/>
      <c r="M157" s="32"/>
      <c r="N157" s="34"/>
    </row>
    <row r="158" spans="1:14" ht="28.5">
      <c r="A158" s="35" t="s">
        <v>0</v>
      </c>
      <c r="B158" s="36" t="s">
        <v>1</v>
      </c>
      <c r="C158" s="36" t="s">
        <v>2</v>
      </c>
      <c r="D158" s="36" t="s">
        <v>3</v>
      </c>
      <c r="E158" s="36" t="s">
        <v>4</v>
      </c>
      <c r="F158" s="125" t="s">
        <v>220</v>
      </c>
      <c r="G158" s="126"/>
      <c r="H158" s="36" t="s">
        <v>6</v>
      </c>
      <c r="I158" s="36" t="s">
        <v>7</v>
      </c>
      <c r="J158" s="36" t="s">
        <v>8</v>
      </c>
      <c r="K158" s="36" t="s">
        <v>9</v>
      </c>
      <c r="L158" s="36" t="s">
        <v>10</v>
      </c>
      <c r="M158" s="36" t="s">
        <v>11</v>
      </c>
      <c r="N158" s="37" t="s">
        <v>12</v>
      </c>
    </row>
    <row r="159" spans="1:14" ht="14.25">
      <c r="A159" s="123">
        <v>14</v>
      </c>
      <c r="B159" s="83" t="s">
        <v>140</v>
      </c>
      <c r="C159" s="83" t="s">
        <v>141</v>
      </c>
      <c r="D159" s="83" t="s">
        <v>142</v>
      </c>
      <c r="E159" s="75" t="s">
        <v>36</v>
      </c>
      <c r="F159" s="4" t="s">
        <v>24</v>
      </c>
      <c r="G159" s="4">
        <v>16423.4</v>
      </c>
      <c r="H159" s="75">
        <v>1</v>
      </c>
      <c r="I159" s="75">
        <v>26</v>
      </c>
      <c r="J159" s="75">
        <v>78.3</v>
      </c>
      <c r="K159" s="75"/>
      <c r="L159" s="83" t="s">
        <v>143</v>
      </c>
      <c r="M159" s="83" t="s">
        <v>144</v>
      </c>
      <c r="N159" s="78" t="s">
        <v>19</v>
      </c>
    </row>
    <row r="160" spans="1:14" ht="14.25">
      <c r="A160" s="90"/>
      <c r="B160" s="94"/>
      <c r="C160" s="94"/>
      <c r="D160" s="94"/>
      <c r="E160" s="101"/>
      <c r="F160" s="8" t="s">
        <v>26</v>
      </c>
      <c r="G160" s="10">
        <v>2105.9</v>
      </c>
      <c r="H160" s="101"/>
      <c r="I160" s="101"/>
      <c r="J160" s="101"/>
      <c r="K160" s="101"/>
      <c r="L160" s="94"/>
      <c r="M160" s="94"/>
      <c r="N160" s="121"/>
    </row>
    <row r="161" spans="1:14" ht="14.25">
      <c r="A161" s="90"/>
      <c r="B161" s="94"/>
      <c r="C161" s="94"/>
      <c r="D161" s="94"/>
      <c r="E161" s="101"/>
      <c r="F161" s="8" t="s">
        <v>20</v>
      </c>
      <c r="G161" s="10">
        <v>1772.1</v>
      </c>
      <c r="H161" s="101"/>
      <c r="I161" s="101"/>
      <c r="J161" s="101"/>
      <c r="K161" s="101"/>
      <c r="L161" s="94"/>
      <c r="M161" s="94"/>
      <c r="N161" s="121"/>
    </row>
    <row r="162" spans="1:14" ht="14.25">
      <c r="A162" s="90"/>
      <c r="B162" s="94"/>
      <c r="C162" s="94"/>
      <c r="D162" s="94"/>
      <c r="E162" s="101" t="s">
        <v>40</v>
      </c>
      <c r="F162" s="8" t="s">
        <v>24</v>
      </c>
      <c r="G162" s="8">
        <v>12305.4</v>
      </c>
      <c r="H162" s="101">
        <v>1</v>
      </c>
      <c r="I162" s="101">
        <v>26</v>
      </c>
      <c r="J162" s="101">
        <v>75.9</v>
      </c>
      <c r="K162" s="101"/>
      <c r="L162" s="94"/>
      <c r="M162" s="94"/>
      <c r="N162" s="121"/>
    </row>
    <row r="163" spans="1:14" ht="14.25">
      <c r="A163" s="90"/>
      <c r="B163" s="94"/>
      <c r="C163" s="94"/>
      <c r="D163" s="94"/>
      <c r="E163" s="101"/>
      <c r="F163" s="8" t="s">
        <v>20</v>
      </c>
      <c r="G163" s="10">
        <v>454.7</v>
      </c>
      <c r="H163" s="101"/>
      <c r="I163" s="101"/>
      <c r="J163" s="101"/>
      <c r="K163" s="101"/>
      <c r="L163" s="94"/>
      <c r="M163" s="94"/>
      <c r="N163" s="121"/>
    </row>
    <row r="164" spans="1:14" ht="14.25">
      <c r="A164" s="90"/>
      <c r="B164" s="94"/>
      <c r="C164" s="94"/>
      <c r="D164" s="94"/>
      <c r="E164" s="101" t="s">
        <v>145</v>
      </c>
      <c r="F164" s="8" t="s">
        <v>24</v>
      </c>
      <c r="G164" s="8">
        <v>17800.7</v>
      </c>
      <c r="H164" s="101">
        <v>1</v>
      </c>
      <c r="I164" s="101">
        <v>26</v>
      </c>
      <c r="J164" s="101">
        <v>75.9</v>
      </c>
      <c r="K164" s="101"/>
      <c r="L164" s="94"/>
      <c r="M164" s="94"/>
      <c r="N164" s="121"/>
    </row>
    <row r="165" spans="1:14" ht="14.25">
      <c r="A165" s="90"/>
      <c r="B165" s="94"/>
      <c r="C165" s="94"/>
      <c r="D165" s="94"/>
      <c r="E165" s="101"/>
      <c r="F165" s="8" t="s">
        <v>20</v>
      </c>
      <c r="G165" s="10">
        <v>680.7</v>
      </c>
      <c r="H165" s="101"/>
      <c r="I165" s="101"/>
      <c r="J165" s="101"/>
      <c r="K165" s="101"/>
      <c r="L165" s="94"/>
      <c r="M165" s="94"/>
      <c r="N165" s="121"/>
    </row>
    <row r="166" spans="1:14" ht="14.25">
      <c r="A166" s="90"/>
      <c r="B166" s="94"/>
      <c r="C166" s="94"/>
      <c r="D166" s="94"/>
      <c r="E166" s="101" t="s">
        <v>41</v>
      </c>
      <c r="F166" s="8" t="s">
        <v>24</v>
      </c>
      <c r="G166" s="8">
        <v>12234.6</v>
      </c>
      <c r="H166" s="101">
        <v>1</v>
      </c>
      <c r="I166" s="101">
        <v>26</v>
      </c>
      <c r="J166" s="101">
        <v>75.9</v>
      </c>
      <c r="K166" s="101"/>
      <c r="L166" s="94"/>
      <c r="M166" s="94"/>
      <c r="N166" s="121"/>
    </row>
    <row r="167" spans="1:14" ht="14.25">
      <c r="A167" s="90"/>
      <c r="B167" s="94"/>
      <c r="C167" s="94"/>
      <c r="D167" s="94"/>
      <c r="E167" s="101"/>
      <c r="F167" s="8" t="s">
        <v>20</v>
      </c>
      <c r="G167" s="10">
        <v>462.8</v>
      </c>
      <c r="H167" s="101"/>
      <c r="I167" s="101"/>
      <c r="J167" s="101"/>
      <c r="K167" s="101"/>
      <c r="L167" s="94"/>
      <c r="M167" s="94"/>
      <c r="N167" s="121"/>
    </row>
    <row r="168" spans="1:14" ht="14.25">
      <c r="A168" s="90"/>
      <c r="B168" s="94"/>
      <c r="C168" s="94"/>
      <c r="D168" s="94"/>
      <c r="E168" s="101" t="s">
        <v>42</v>
      </c>
      <c r="F168" s="8" t="s">
        <v>24</v>
      </c>
      <c r="G168" s="8">
        <v>17800.7</v>
      </c>
      <c r="H168" s="101">
        <v>1</v>
      </c>
      <c r="I168" s="101">
        <v>26</v>
      </c>
      <c r="J168" s="101">
        <v>75.9</v>
      </c>
      <c r="K168" s="101"/>
      <c r="L168" s="94"/>
      <c r="M168" s="94"/>
      <c r="N168" s="121"/>
    </row>
    <row r="169" spans="1:14" ht="14.25">
      <c r="A169" s="90"/>
      <c r="B169" s="94"/>
      <c r="C169" s="94"/>
      <c r="D169" s="94"/>
      <c r="E169" s="101"/>
      <c r="F169" s="8" t="s">
        <v>20</v>
      </c>
      <c r="G169" s="10">
        <v>680.7</v>
      </c>
      <c r="H169" s="101"/>
      <c r="I169" s="101"/>
      <c r="J169" s="101"/>
      <c r="K169" s="101"/>
      <c r="L169" s="94"/>
      <c r="M169" s="94"/>
      <c r="N169" s="121"/>
    </row>
    <row r="170" spans="1:14" ht="14.25">
      <c r="A170" s="90"/>
      <c r="B170" s="94"/>
      <c r="C170" s="94"/>
      <c r="D170" s="94"/>
      <c r="E170" s="101" t="s">
        <v>46</v>
      </c>
      <c r="F170" s="8" t="s">
        <v>24</v>
      </c>
      <c r="G170" s="8">
        <v>11634.9</v>
      </c>
      <c r="H170" s="101">
        <v>1</v>
      </c>
      <c r="I170" s="101">
        <v>18</v>
      </c>
      <c r="J170" s="101">
        <v>52.7</v>
      </c>
      <c r="K170" s="101"/>
      <c r="L170" s="94"/>
      <c r="M170" s="94"/>
      <c r="N170" s="121"/>
    </row>
    <row r="171" spans="1:14" ht="14.25">
      <c r="A171" s="124"/>
      <c r="B171" s="97"/>
      <c r="C171" s="97"/>
      <c r="D171" s="97"/>
      <c r="E171" s="101"/>
      <c r="F171" s="8" t="s">
        <v>20</v>
      </c>
      <c r="G171" s="10">
        <v>619.8</v>
      </c>
      <c r="H171" s="101"/>
      <c r="I171" s="101"/>
      <c r="J171" s="101"/>
      <c r="K171" s="101"/>
      <c r="L171" s="97"/>
      <c r="M171" s="97"/>
      <c r="N171" s="122"/>
    </row>
    <row r="172" spans="1:14" ht="14.25" customHeight="1">
      <c r="A172" s="101">
        <v>15</v>
      </c>
      <c r="B172" s="101" t="s">
        <v>146</v>
      </c>
      <c r="C172" s="101" t="s">
        <v>147</v>
      </c>
      <c r="D172" s="101" t="s">
        <v>151</v>
      </c>
      <c r="E172" s="101"/>
      <c r="F172" s="8" t="s">
        <v>24</v>
      </c>
      <c r="G172" s="8">
        <v>6220</v>
      </c>
      <c r="H172" s="101">
        <v>1</v>
      </c>
      <c r="I172" s="101">
        <v>12</v>
      </c>
      <c r="J172" s="101">
        <v>42.25</v>
      </c>
      <c r="K172" s="101"/>
      <c r="L172" s="101" t="s">
        <v>153</v>
      </c>
      <c r="M172" s="101" t="s">
        <v>152</v>
      </c>
      <c r="N172" s="120" t="s">
        <v>19</v>
      </c>
    </row>
    <row r="173" spans="1:14" ht="14.25">
      <c r="A173" s="101"/>
      <c r="B173" s="101"/>
      <c r="C173" s="101"/>
      <c r="D173" s="101"/>
      <c r="E173" s="101"/>
      <c r="F173" s="8" t="s">
        <v>148</v>
      </c>
      <c r="G173" s="10">
        <v>18</v>
      </c>
      <c r="H173" s="101"/>
      <c r="I173" s="101"/>
      <c r="J173" s="101"/>
      <c r="K173" s="101"/>
      <c r="L173" s="101"/>
      <c r="M173" s="101"/>
      <c r="N173" s="121"/>
    </row>
    <row r="174" spans="1:14" ht="14.25">
      <c r="A174" s="101"/>
      <c r="B174" s="101"/>
      <c r="C174" s="101"/>
      <c r="D174" s="101"/>
      <c r="E174" s="101"/>
      <c r="F174" s="42" t="s">
        <v>149</v>
      </c>
      <c r="G174" s="10">
        <v>1337.5</v>
      </c>
      <c r="H174" s="101"/>
      <c r="I174" s="101"/>
      <c r="J174" s="101"/>
      <c r="K174" s="101"/>
      <c r="L174" s="101"/>
      <c r="M174" s="101"/>
      <c r="N174" s="121"/>
    </row>
    <row r="175" spans="1:14" ht="14.25">
      <c r="A175" s="101"/>
      <c r="B175" s="101"/>
      <c r="C175" s="101"/>
      <c r="D175" s="101"/>
      <c r="E175" s="101"/>
      <c r="F175" s="8" t="s">
        <v>150</v>
      </c>
      <c r="G175" s="8">
        <v>1304.6</v>
      </c>
      <c r="H175" s="101"/>
      <c r="I175" s="101"/>
      <c r="J175" s="101"/>
      <c r="K175" s="101"/>
      <c r="L175" s="101"/>
      <c r="M175" s="101"/>
      <c r="N175" s="122"/>
    </row>
    <row r="176" spans="1:14" ht="14.25">
      <c r="A176" s="93">
        <v>16</v>
      </c>
      <c r="B176" s="93" t="s">
        <v>160</v>
      </c>
      <c r="C176" s="93" t="s">
        <v>154</v>
      </c>
      <c r="D176" s="93" t="s">
        <v>157</v>
      </c>
      <c r="E176" s="93"/>
      <c r="F176" s="8" t="s">
        <v>155</v>
      </c>
      <c r="G176" s="10">
        <v>4485.06</v>
      </c>
      <c r="H176" s="93">
        <v>1</v>
      </c>
      <c r="I176" s="93">
        <v>6</v>
      </c>
      <c r="J176" s="93">
        <v>20.25</v>
      </c>
      <c r="K176" s="93"/>
      <c r="L176" s="93" t="s">
        <v>158</v>
      </c>
      <c r="M176" s="93" t="s">
        <v>156</v>
      </c>
      <c r="N176" s="120"/>
    </row>
    <row r="177" spans="1:14" ht="14.25">
      <c r="A177" s="97"/>
      <c r="B177" s="97"/>
      <c r="C177" s="97"/>
      <c r="D177" s="97"/>
      <c r="E177" s="97"/>
      <c r="F177" s="8" t="s">
        <v>20</v>
      </c>
      <c r="G177" s="10">
        <v>770</v>
      </c>
      <c r="H177" s="97"/>
      <c r="I177" s="97"/>
      <c r="J177" s="97"/>
      <c r="K177" s="97"/>
      <c r="L177" s="97"/>
      <c r="M177" s="97"/>
      <c r="N177" s="122"/>
    </row>
    <row r="178" spans="1:14" ht="14.25">
      <c r="A178" s="89">
        <v>17</v>
      </c>
      <c r="B178" s="93" t="s">
        <v>163</v>
      </c>
      <c r="C178" s="93" t="s">
        <v>164</v>
      </c>
      <c r="D178" s="93" t="s">
        <v>165</v>
      </c>
      <c r="E178" s="101" t="s">
        <v>161</v>
      </c>
      <c r="F178" s="8" t="s">
        <v>24</v>
      </c>
      <c r="G178" s="8">
        <v>19672.98</v>
      </c>
      <c r="H178" s="101">
        <v>1</v>
      </c>
      <c r="I178" s="101">
        <v>34</v>
      </c>
      <c r="J178" s="101">
        <v>99.1</v>
      </c>
      <c r="K178" s="101"/>
      <c r="L178" s="93" t="s">
        <v>166</v>
      </c>
      <c r="M178" s="93" t="s">
        <v>162</v>
      </c>
      <c r="N178" s="120" t="s">
        <v>19</v>
      </c>
    </row>
    <row r="179" spans="1:14" ht="14.25">
      <c r="A179" s="90"/>
      <c r="B179" s="94"/>
      <c r="C179" s="94"/>
      <c r="D179" s="94"/>
      <c r="E179" s="101"/>
      <c r="F179" s="8" t="s">
        <v>26</v>
      </c>
      <c r="G179" s="10">
        <v>1253.82</v>
      </c>
      <c r="H179" s="101"/>
      <c r="I179" s="101"/>
      <c r="J179" s="101"/>
      <c r="K179" s="101"/>
      <c r="L179" s="94"/>
      <c r="M179" s="94"/>
      <c r="N179" s="121"/>
    </row>
    <row r="180" spans="1:14" ht="14.25">
      <c r="A180" s="90"/>
      <c r="B180" s="94"/>
      <c r="C180" s="94"/>
      <c r="D180" s="94"/>
      <c r="E180" s="101"/>
      <c r="F180" s="8" t="s">
        <v>20</v>
      </c>
      <c r="G180" s="10">
        <v>1919.44</v>
      </c>
      <c r="H180" s="101"/>
      <c r="I180" s="101"/>
      <c r="J180" s="101"/>
      <c r="K180" s="101"/>
      <c r="L180" s="94"/>
      <c r="M180" s="94"/>
      <c r="N180" s="121"/>
    </row>
    <row r="181" spans="1:14" ht="14.25">
      <c r="A181" s="90"/>
      <c r="B181" s="94"/>
      <c r="C181" s="94"/>
      <c r="D181" s="94"/>
      <c r="E181" s="93" t="s">
        <v>174</v>
      </c>
      <c r="F181" s="8" t="s">
        <v>24</v>
      </c>
      <c r="G181" s="8">
        <v>15328.2</v>
      </c>
      <c r="H181" s="93">
        <v>1</v>
      </c>
      <c r="I181" s="93">
        <v>34</v>
      </c>
      <c r="J181" s="93">
        <v>99.1</v>
      </c>
      <c r="K181" s="93"/>
      <c r="L181" s="94"/>
      <c r="M181" s="94"/>
      <c r="N181" s="121"/>
    </row>
    <row r="182" spans="1:14" ht="14.25">
      <c r="A182" s="90"/>
      <c r="B182" s="94"/>
      <c r="C182" s="94"/>
      <c r="D182" s="94"/>
      <c r="E182" s="94"/>
      <c r="F182" s="8" t="s">
        <v>26</v>
      </c>
      <c r="G182" s="10">
        <v>1693.18</v>
      </c>
      <c r="H182" s="94"/>
      <c r="I182" s="94"/>
      <c r="J182" s="94"/>
      <c r="K182" s="94"/>
      <c r="L182" s="94"/>
      <c r="M182" s="94"/>
      <c r="N182" s="121"/>
    </row>
    <row r="183" spans="1:14" ht="15" thickBot="1">
      <c r="A183" s="90"/>
      <c r="B183" s="94"/>
      <c r="C183" s="94"/>
      <c r="D183" s="94"/>
      <c r="E183" s="97"/>
      <c r="F183" s="5" t="s">
        <v>20</v>
      </c>
      <c r="G183" s="6">
        <v>1499.78</v>
      </c>
      <c r="H183" s="97"/>
      <c r="I183" s="97"/>
      <c r="J183" s="97"/>
      <c r="K183" s="97"/>
      <c r="L183" s="94"/>
      <c r="M183" s="94"/>
      <c r="N183" s="121"/>
    </row>
    <row r="184" spans="1:14" ht="14.25">
      <c r="A184" s="90"/>
      <c r="B184" s="94"/>
      <c r="C184" s="94"/>
      <c r="D184" s="94"/>
      <c r="E184" s="93" t="s">
        <v>175</v>
      </c>
      <c r="F184" s="4" t="s">
        <v>24</v>
      </c>
      <c r="G184" s="4">
        <v>61515.07</v>
      </c>
      <c r="H184" s="93">
        <v>1</v>
      </c>
      <c r="I184" s="93">
        <v>33</v>
      </c>
      <c r="J184" s="93">
        <v>99.6</v>
      </c>
      <c r="K184" s="93"/>
      <c r="L184" s="94"/>
      <c r="M184" s="94"/>
      <c r="N184" s="121"/>
    </row>
    <row r="185" spans="1:14" ht="14.25">
      <c r="A185" s="90"/>
      <c r="B185" s="94"/>
      <c r="C185" s="94"/>
      <c r="D185" s="94"/>
      <c r="E185" s="94"/>
      <c r="F185" s="8" t="s">
        <v>26</v>
      </c>
      <c r="G185" s="41">
        <v>4723.25</v>
      </c>
      <c r="H185" s="94"/>
      <c r="I185" s="94"/>
      <c r="J185" s="94"/>
      <c r="K185" s="94"/>
      <c r="L185" s="94"/>
      <c r="M185" s="94"/>
      <c r="N185" s="121"/>
    </row>
    <row r="186" spans="1:14" ht="14.25">
      <c r="A186" s="90"/>
      <c r="B186" s="94"/>
      <c r="C186" s="94"/>
      <c r="D186" s="94"/>
      <c r="E186" s="94"/>
      <c r="F186" s="8" t="s">
        <v>159</v>
      </c>
      <c r="G186" s="41">
        <v>535</v>
      </c>
      <c r="H186" s="94"/>
      <c r="I186" s="94"/>
      <c r="J186" s="94"/>
      <c r="K186" s="94"/>
      <c r="L186" s="94"/>
      <c r="M186" s="94"/>
      <c r="N186" s="121"/>
    </row>
    <row r="187" spans="1:14" ht="15" thickBot="1">
      <c r="A187" s="91"/>
      <c r="B187" s="92"/>
      <c r="C187" s="92"/>
      <c r="D187" s="92"/>
      <c r="E187" s="92"/>
      <c r="F187" s="8" t="s">
        <v>20</v>
      </c>
      <c r="G187" s="41">
        <v>6556.98</v>
      </c>
      <c r="H187" s="92"/>
      <c r="I187" s="92"/>
      <c r="J187" s="92"/>
      <c r="K187" s="92"/>
      <c r="L187" s="92"/>
      <c r="M187" s="92"/>
      <c r="N187" s="79"/>
    </row>
    <row r="188" spans="1:14" ht="15" thickBot="1">
      <c r="A188" s="24" t="s">
        <v>52</v>
      </c>
      <c r="B188" s="25"/>
      <c r="C188" s="25"/>
      <c r="D188" s="12"/>
      <c r="E188" s="25"/>
      <c r="F188" s="118">
        <f>SUM(G159:G187)</f>
        <v>223809.26</v>
      </c>
      <c r="G188" s="119"/>
      <c r="H188" s="25"/>
      <c r="I188" s="25"/>
      <c r="J188" s="25"/>
      <c r="K188" s="25"/>
      <c r="L188" s="25"/>
      <c r="M188" s="25"/>
      <c r="N188" s="26"/>
    </row>
    <row r="189" spans="1:14" ht="28.5" customHeight="1">
      <c r="A189" s="45" t="s">
        <v>0</v>
      </c>
      <c r="B189" s="46" t="s">
        <v>1</v>
      </c>
      <c r="C189" s="46" t="s">
        <v>2</v>
      </c>
      <c r="D189" s="46" t="s">
        <v>3</v>
      </c>
      <c r="E189" s="46" t="s">
        <v>4</v>
      </c>
      <c r="F189" s="84" t="s">
        <v>220</v>
      </c>
      <c r="G189" s="85"/>
      <c r="H189" s="46" t="s">
        <v>6</v>
      </c>
      <c r="I189" s="46" t="s">
        <v>7</v>
      </c>
      <c r="J189" s="54" t="s">
        <v>219</v>
      </c>
      <c r="K189" s="46" t="s">
        <v>9</v>
      </c>
      <c r="L189" s="46" t="s">
        <v>10</v>
      </c>
      <c r="M189" s="46" t="s">
        <v>11</v>
      </c>
      <c r="N189" s="47" t="s">
        <v>12</v>
      </c>
    </row>
    <row r="190" spans="1:14" ht="14.25">
      <c r="A190" s="109">
        <v>18</v>
      </c>
      <c r="B190" s="101" t="s">
        <v>171</v>
      </c>
      <c r="C190" s="101" t="s">
        <v>167</v>
      </c>
      <c r="D190" s="101" t="s">
        <v>168</v>
      </c>
      <c r="E190" s="101"/>
      <c r="F190" s="8" t="s">
        <v>24</v>
      </c>
      <c r="G190" s="8">
        <v>12682.79</v>
      </c>
      <c r="H190" s="101">
        <v>1</v>
      </c>
      <c r="I190" s="101">
        <v>17</v>
      </c>
      <c r="J190" s="101">
        <v>50.7</v>
      </c>
      <c r="K190" s="101"/>
      <c r="L190" s="101" t="s">
        <v>169</v>
      </c>
      <c r="M190" s="101" t="s">
        <v>170</v>
      </c>
      <c r="N190" s="105" t="s">
        <v>19</v>
      </c>
    </row>
    <row r="191" spans="1:14" ht="14.25">
      <c r="A191" s="109"/>
      <c r="B191" s="101"/>
      <c r="C191" s="101"/>
      <c r="D191" s="101"/>
      <c r="E191" s="101"/>
      <c r="F191" s="8" t="s">
        <v>26</v>
      </c>
      <c r="G191" s="10">
        <v>916.24</v>
      </c>
      <c r="H191" s="101"/>
      <c r="I191" s="101"/>
      <c r="J191" s="101"/>
      <c r="K191" s="101"/>
      <c r="L191" s="101"/>
      <c r="M191" s="101"/>
      <c r="N191" s="105"/>
    </row>
    <row r="192" spans="1:14" ht="14.25">
      <c r="A192" s="109"/>
      <c r="B192" s="101"/>
      <c r="C192" s="101"/>
      <c r="D192" s="101"/>
      <c r="E192" s="101"/>
      <c r="F192" s="8" t="s">
        <v>159</v>
      </c>
      <c r="G192" s="10">
        <v>40</v>
      </c>
      <c r="H192" s="101"/>
      <c r="I192" s="101"/>
      <c r="J192" s="101"/>
      <c r="K192" s="101"/>
      <c r="L192" s="101"/>
      <c r="M192" s="101"/>
      <c r="N192" s="105"/>
    </row>
    <row r="193" spans="1:14" ht="14.25">
      <c r="A193" s="109"/>
      <c r="B193" s="101"/>
      <c r="C193" s="101"/>
      <c r="D193" s="101"/>
      <c r="E193" s="101"/>
      <c r="F193" s="8" t="s">
        <v>20</v>
      </c>
      <c r="G193" s="10">
        <v>2156.06</v>
      </c>
      <c r="H193" s="101"/>
      <c r="I193" s="101"/>
      <c r="J193" s="101"/>
      <c r="K193" s="101"/>
      <c r="L193" s="101"/>
      <c r="M193" s="101"/>
      <c r="N193" s="105"/>
    </row>
    <row r="194" spans="1:14" ht="14.25">
      <c r="A194" s="74"/>
      <c r="B194" s="101" t="s">
        <v>560</v>
      </c>
      <c r="C194" s="101" t="s">
        <v>553</v>
      </c>
      <c r="D194" s="101" t="s">
        <v>554</v>
      </c>
      <c r="E194" s="101" t="s">
        <v>472</v>
      </c>
      <c r="F194" s="8" t="s">
        <v>24</v>
      </c>
      <c r="G194" s="8">
        <v>36238.44</v>
      </c>
      <c r="H194" s="101">
        <v>1</v>
      </c>
      <c r="I194" s="101">
        <v>33</v>
      </c>
      <c r="J194" s="101">
        <v>99.45</v>
      </c>
      <c r="K194" s="101"/>
      <c r="L194" s="101" t="s">
        <v>555</v>
      </c>
      <c r="M194" s="101" t="s">
        <v>556</v>
      </c>
      <c r="N194" s="73"/>
    </row>
    <row r="195" spans="1:14" ht="14.25">
      <c r="A195" s="74"/>
      <c r="B195" s="101"/>
      <c r="C195" s="101"/>
      <c r="D195" s="101"/>
      <c r="E195" s="101"/>
      <c r="F195" s="8" t="s">
        <v>26</v>
      </c>
      <c r="G195" s="10">
        <v>8946.88</v>
      </c>
      <c r="H195" s="101"/>
      <c r="I195" s="101"/>
      <c r="J195" s="101"/>
      <c r="K195" s="101"/>
      <c r="L195" s="101"/>
      <c r="M195" s="101"/>
      <c r="N195" s="73"/>
    </row>
    <row r="196" spans="1:14" ht="14.25">
      <c r="A196" s="74"/>
      <c r="B196" s="101"/>
      <c r="C196" s="101"/>
      <c r="D196" s="101"/>
      <c r="E196" s="101"/>
      <c r="F196" s="8" t="s">
        <v>20</v>
      </c>
      <c r="G196" s="10">
        <v>10911.1</v>
      </c>
      <c r="H196" s="101"/>
      <c r="I196" s="101"/>
      <c r="J196" s="101"/>
      <c r="K196" s="101"/>
      <c r="L196" s="101"/>
      <c r="M196" s="101"/>
      <c r="N196" s="73"/>
    </row>
    <row r="197" spans="1:14" ht="14.25" customHeight="1">
      <c r="A197" s="98">
        <v>19</v>
      </c>
      <c r="B197" s="93" t="s">
        <v>196</v>
      </c>
      <c r="C197" s="93" t="s">
        <v>172</v>
      </c>
      <c r="D197" s="93" t="s">
        <v>173</v>
      </c>
      <c r="E197" s="101" t="s">
        <v>176</v>
      </c>
      <c r="F197" s="8" t="s">
        <v>24</v>
      </c>
      <c r="G197" s="8">
        <v>33572.24</v>
      </c>
      <c r="H197" s="101">
        <v>1</v>
      </c>
      <c r="I197" s="101">
        <v>21</v>
      </c>
      <c r="J197" s="101">
        <v>70.7</v>
      </c>
      <c r="K197" s="101"/>
      <c r="L197" s="93" t="s">
        <v>180</v>
      </c>
      <c r="M197" s="93" t="s">
        <v>181</v>
      </c>
      <c r="N197" s="95" t="s">
        <v>19</v>
      </c>
    </row>
    <row r="198" spans="1:14" ht="14.25">
      <c r="A198" s="99"/>
      <c r="B198" s="94"/>
      <c r="C198" s="94"/>
      <c r="D198" s="94"/>
      <c r="E198" s="101"/>
      <c r="F198" s="8" t="s">
        <v>26</v>
      </c>
      <c r="G198" s="10">
        <v>6154.88</v>
      </c>
      <c r="H198" s="101"/>
      <c r="I198" s="101"/>
      <c r="J198" s="101"/>
      <c r="K198" s="101"/>
      <c r="L198" s="94"/>
      <c r="M198" s="94"/>
      <c r="N198" s="96"/>
    </row>
    <row r="199" spans="1:14" ht="14.25">
      <c r="A199" s="99"/>
      <c r="B199" s="94"/>
      <c r="C199" s="94"/>
      <c r="D199" s="94"/>
      <c r="E199" s="101" t="s">
        <v>178</v>
      </c>
      <c r="F199" s="8" t="s">
        <v>24</v>
      </c>
      <c r="G199" s="8">
        <v>33617.05</v>
      </c>
      <c r="H199" s="101">
        <v>1</v>
      </c>
      <c r="I199" s="101">
        <v>21</v>
      </c>
      <c r="J199" s="101">
        <v>70.7</v>
      </c>
      <c r="K199" s="101"/>
      <c r="L199" s="94"/>
      <c r="M199" s="94"/>
      <c r="N199" s="96"/>
    </row>
    <row r="200" spans="1:14" ht="14.25">
      <c r="A200" s="99"/>
      <c r="B200" s="94"/>
      <c r="C200" s="94"/>
      <c r="D200" s="94"/>
      <c r="E200" s="101"/>
      <c r="F200" s="8" t="s">
        <v>26</v>
      </c>
      <c r="G200" s="10">
        <v>6327.98</v>
      </c>
      <c r="H200" s="101"/>
      <c r="I200" s="101"/>
      <c r="J200" s="101"/>
      <c r="K200" s="101"/>
      <c r="L200" s="94"/>
      <c r="M200" s="94"/>
      <c r="N200" s="96"/>
    </row>
    <row r="201" spans="1:14" ht="14.25">
      <c r="A201" s="99"/>
      <c r="B201" s="94"/>
      <c r="C201" s="94"/>
      <c r="D201" s="94"/>
      <c r="E201" s="8" t="s">
        <v>179</v>
      </c>
      <c r="F201" s="8" t="s">
        <v>177</v>
      </c>
      <c r="G201" s="8">
        <v>20774.46</v>
      </c>
      <c r="H201" s="8">
        <v>1</v>
      </c>
      <c r="I201" s="8">
        <v>28</v>
      </c>
      <c r="J201" s="8">
        <v>86.4</v>
      </c>
      <c r="K201" s="8"/>
      <c r="L201" s="94"/>
      <c r="M201" s="94"/>
      <c r="N201" s="96"/>
    </row>
    <row r="202" spans="1:14" ht="14.25">
      <c r="A202" s="99"/>
      <c r="B202" s="94"/>
      <c r="C202" s="94"/>
      <c r="D202" s="94"/>
      <c r="E202" s="8" t="s">
        <v>530</v>
      </c>
      <c r="F202" s="8" t="s">
        <v>177</v>
      </c>
      <c r="G202" s="10">
        <v>15097.79</v>
      </c>
      <c r="H202" s="8">
        <v>1</v>
      </c>
      <c r="I202" s="8">
        <v>27</v>
      </c>
      <c r="J202" s="8">
        <v>84.8</v>
      </c>
      <c r="K202" s="8"/>
      <c r="L202" s="94"/>
      <c r="M202" s="94"/>
      <c r="N202" s="96"/>
    </row>
    <row r="203" spans="1:14" ht="14.25">
      <c r="A203" s="99"/>
      <c r="B203" s="94"/>
      <c r="C203" s="94"/>
      <c r="D203" s="94"/>
      <c r="E203" s="8" t="s">
        <v>529</v>
      </c>
      <c r="F203" s="8" t="s">
        <v>177</v>
      </c>
      <c r="G203" s="10">
        <v>15097.79</v>
      </c>
      <c r="H203" s="8">
        <v>1</v>
      </c>
      <c r="I203" s="8">
        <v>27</v>
      </c>
      <c r="J203" s="8">
        <v>84.8</v>
      </c>
      <c r="K203" s="8"/>
      <c r="L203" s="94"/>
      <c r="M203" s="94"/>
      <c r="N203" s="96"/>
    </row>
    <row r="204" spans="1:14" ht="14.25">
      <c r="A204" s="99"/>
      <c r="B204" s="94"/>
      <c r="C204" s="94"/>
      <c r="D204" s="94"/>
      <c r="E204" s="8" t="s">
        <v>184</v>
      </c>
      <c r="F204" s="8" t="s">
        <v>24</v>
      </c>
      <c r="G204" s="8">
        <v>26277.01</v>
      </c>
      <c r="H204" s="8">
        <v>1</v>
      </c>
      <c r="I204" s="8">
        <v>33</v>
      </c>
      <c r="J204" s="13"/>
      <c r="K204" s="13"/>
      <c r="L204" s="94"/>
      <c r="M204" s="94"/>
      <c r="N204" s="96"/>
    </row>
    <row r="205" spans="1:14" ht="14.25">
      <c r="A205" s="99"/>
      <c r="B205" s="94"/>
      <c r="C205" s="94"/>
      <c r="D205" s="94"/>
      <c r="E205" s="8" t="s">
        <v>185</v>
      </c>
      <c r="F205" s="8"/>
      <c r="G205" s="10">
        <v>22160.26</v>
      </c>
      <c r="H205" s="8">
        <v>1</v>
      </c>
      <c r="I205" s="13"/>
      <c r="J205" s="13"/>
      <c r="K205" s="13"/>
      <c r="L205" s="94"/>
      <c r="M205" s="94"/>
      <c r="N205" s="96"/>
    </row>
    <row r="206" spans="1:14" ht="14.25">
      <c r="A206" s="99"/>
      <c r="B206" s="94"/>
      <c r="C206" s="94"/>
      <c r="D206" s="94"/>
      <c r="E206" s="8" t="s">
        <v>186</v>
      </c>
      <c r="F206" s="8"/>
      <c r="G206" s="10">
        <v>661.71</v>
      </c>
      <c r="H206" s="8">
        <v>1</v>
      </c>
      <c r="I206" s="8">
        <v>3</v>
      </c>
      <c r="J206" s="8">
        <v>12.3</v>
      </c>
      <c r="K206" s="13"/>
      <c r="L206" s="94"/>
      <c r="M206" s="94"/>
      <c r="N206" s="96"/>
    </row>
    <row r="207" spans="1:14" ht="14.25">
      <c r="A207" s="99"/>
      <c r="B207" s="94"/>
      <c r="C207" s="94"/>
      <c r="D207" s="94"/>
      <c r="E207" s="93" t="s">
        <v>187</v>
      </c>
      <c r="F207" s="8" t="s">
        <v>188</v>
      </c>
      <c r="G207" s="8">
        <v>399.58</v>
      </c>
      <c r="H207" s="93">
        <v>1</v>
      </c>
      <c r="I207" s="93">
        <v>3</v>
      </c>
      <c r="J207" s="93">
        <v>14.6</v>
      </c>
      <c r="K207" s="93"/>
      <c r="L207" s="94"/>
      <c r="M207" s="94"/>
      <c r="N207" s="96"/>
    </row>
    <row r="208" spans="1:14" ht="14.25">
      <c r="A208" s="99"/>
      <c r="B208" s="94"/>
      <c r="C208" s="94"/>
      <c r="D208" s="94"/>
      <c r="E208" s="97"/>
      <c r="F208" s="8" t="s">
        <v>189</v>
      </c>
      <c r="G208" s="10">
        <v>799.16</v>
      </c>
      <c r="H208" s="97"/>
      <c r="I208" s="97"/>
      <c r="J208" s="97"/>
      <c r="K208" s="97"/>
      <c r="L208" s="94"/>
      <c r="M208" s="94"/>
      <c r="N208" s="96"/>
    </row>
    <row r="209" spans="1:14" ht="14.25">
      <c r="A209" s="104"/>
      <c r="B209" s="97"/>
      <c r="C209" s="97"/>
      <c r="D209" s="97"/>
      <c r="E209" s="15" t="s">
        <v>27</v>
      </c>
      <c r="F209" s="8"/>
      <c r="G209" s="10">
        <v>268.4</v>
      </c>
      <c r="H209" s="8">
        <v>1</v>
      </c>
      <c r="I209" s="8">
        <v>3</v>
      </c>
      <c r="J209" s="8">
        <v>11</v>
      </c>
      <c r="K209" s="13"/>
      <c r="L209" s="97"/>
      <c r="M209" s="97"/>
      <c r="N209" s="100"/>
    </row>
    <row r="210" spans="1:14" ht="14.25">
      <c r="A210" s="98">
        <v>20</v>
      </c>
      <c r="B210" s="93" t="s">
        <v>214</v>
      </c>
      <c r="C210" s="93" t="s">
        <v>215</v>
      </c>
      <c r="D210" s="93" t="s">
        <v>217</v>
      </c>
      <c r="E210" s="101" t="s">
        <v>193</v>
      </c>
      <c r="F210" s="8" t="s">
        <v>24</v>
      </c>
      <c r="G210" s="8">
        <v>24763.68</v>
      </c>
      <c r="H210" s="101">
        <v>1</v>
      </c>
      <c r="I210" s="101">
        <v>32</v>
      </c>
      <c r="J210" s="101">
        <v>98.7</v>
      </c>
      <c r="K210" s="101"/>
      <c r="L210" s="93" t="s">
        <v>197</v>
      </c>
      <c r="M210" s="93" t="s">
        <v>212</v>
      </c>
      <c r="N210" s="95" t="s">
        <v>19</v>
      </c>
    </row>
    <row r="211" spans="1:14" ht="14.25">
      <c r="A211" s="99"/>
      <c r="B211" s="94"/>
      <c r="C211" s="94"/>
      <c r="D211" s="94"/>
      <c r="E211" s="101"/>
      <c r="F211" s="8" t="s">
        <v>26</v>
      </c>
      <c r="G211" s="10">
        <v>3620.07</v>
      </c>
      <c r="H211" s="101"/>
      <c r="I211" s="101"/>
      <c r="J211" s="101"/>
      <c r="K211" s="101"/>
      <c r="L211" s="94"/>
      <c r="M211" s="94"/>
      <c r="N211" s="96"/>
    </row>
    <row r="212" spans="1:14" ht="14.25">
      <c r="A212" s="99"/>
      <c r="B212" s="94"/>
      <c r="C212" s="94"/>
      <c r="D212" s="94"/>
      <c r="E212" s="101"/>
      <c r="F212" s="8" t="s">
        <v>20</v>
      </c>
      <c r="G212" s="10">
        <v>1071.4</v>
      </c>
      <c r="H212" s="101"/>
      <c r="I212" s="101"/>
      <c r="J212" s="101"/>
      <c r="K212" s="101"/>
      <c r="L212" s="94"/>
      <c r="M212" s="94"/>
      <c r="N212" s="96"/>
    </row>
    <row r="213" spans="1:14" ht="14.25">
      <c r="A213" s="99"/>
      <c r="B213" s="94"/>
      <c r="C213" s="94"/>
      <c r="D213" s="94"/>
      <c r="E213" s="101" t="s">
        <v>194</v>
      </c>
      <c r="F213" s="8" t="s">
        <v>24</v>
      </c>
      <c r="G213" s="8">
        <v>30727.53</v>
      </c>
      <c r="H213" s="101">
        <v>1</v>
      </c>
      <c r="I213" s="101">
        <v>32</v>
      </c>
      <c r="J213" s="101">
        <v>98.7</v>
      </c>
      <c r="K213" s="101"/>
      <c r="L213" s="94"/>
      <c r="M213" s="94"/>
      <c r="N213" s="96"/>
    </row>
    <row r="214" spans="1:14" ht="14.25">
      <c r="A214" s="99"/>
      <c r="B214" s="94"/>
      <c r="C214" s="94"/>
      <c r="D214" s="94"/>
      <c r="E214" s="101"/>
      <c r="F214" s="8" t="s">
        <v>26</v>
      </c>
      <c r="G214" s="10">
        <v>4271.42</v>
      </c>
      <c r="H214" s="101"/>
      <c r="I214" s="101"/>
      <c r="J214" s="101"/>
      <c r="K214" s="101"/>
      <c r="L214" s="94"/>
      <c r="M214" s="94"/>
      <c r="N214" s="96"/>
    </row>
    <row r="215" spans="1:14" ht="14.25">
      <c r="A215" s="99"/>
      <c r="B215" s="94"/>
      <c r="C215" s="94"/>
      <c r="D215" s="94"/>
      <c r="E215" s="101"/>
      <c r="F215" s="8" t="s">
        <v>20</v>
      </c>
      <c r="G215" s="10">
        <v>1321.64</v>
      </c>
      <c r="H215" s="101"/>
      <c r="I215" s="101"/>
      <c r="J215" s="101"/>
      <c r="K215" s="101"/>
      <c r="L215" s="94"/>
      <c r="M215" s="94"/>
      <c r="N215" s="96"/>
    </row>
    <row r="216" spans="1:14" ht="14.25">
      <c r="A216" s="99"/>
      <c r="B216" s="94"/>
      <c r="C216" s="94"/>
      <c r="D216" s="94"/>
      <c r="E216" s="93" t="s">
        <v>198</v>
      </c>
      <c r="F216" s="8" t="s">
        <v>24</v>
      </c>
      <c r="G216" s="8">
        <v>22963.36</v>
      </c>
      <c r="H216" s="93">
        <v>1</v>
      </c>
      <c r="I216" s="93">
        <v>29</v>
      </c>
      <c r="J216" s="93">
        <v>84.4</v>
      </c>
      <c r="K216" s="93"/>
      <c r="L216" s="94"/>
      <c r="M216" s="94"/>
      <c r="N216" s="96"/>
    </row>
    <row r="217" spans="1:14" ht="14.25">
      <c r="A217" s="99"/>
      <c r="B217" s="94"/>
      <c r="C217" s="94"/>
      <c r="D217" s="94"/>
      <c r="E217" s="97"/>
      <c r="F217" s="8" t="s">
        <v>182</v>
      </c>
      <c r="G217" s="10">
        <v>779.07</v>
      </c>
      <c r="H217" s="97"/>
      <c r="I217" s="97"/>
      <c r="J217" s="97"/>
      <c r="K217" s="97"/>
      <c r="L217" s="94"/>
      <c r="M217" s="94"/>
      <c r="N217" s="96"/>
    </row>
    <row r="218" spans="1:14" ht="14.25">
      <c r="A218" s="99"/>
      <c r="B218" s="94"/>
      <c r="C218" s="94"/>
      <c r="D218" s="94"/>
      <c r="E218" s="93" t="s">
        <v>201</v>
      </c>
      <c r="F218" s="8" t="s">
        <v>190</v>
      </c>
      <c r="G218" s="10">
        <v>10664.44</v>
      </c>
      <c r="H218" s="93">
        <v>1</v>
      </c>
      <c r="I218" s="93">
        <v>17</v>
      </c>
      <c r="J218" s="93">
        <v>50.7</v>
      </c>
      <c r="K218" s="93"/>
      <c r="L218" s="94"/>
      <c r="M218" s="94"/>
      <c r="N218" s="96"/>
    </row>
    <row r="219" spans="1:14" ht="14.25">
      <c r="A219" s="99"/>
      <c r="B219" s="94"/>
      <c r="C219" s="94"/>
      <c r="D219" s="94"/>
      <c r="E219" s="97"/>
      <c r="F219" s="8" t="s">
        <v>182</v>
      </c>
      <c r="G219" s="10">
        <v>621.01</v>
      </c>
      <c r="H219" s="97"/>
      <c r="I219" s="97"/>
      <c r="J219" s="97"/>
      <c r="K219" s="97"/>
      <c r="L219" s="94"/>
      <c r="M219" s="94"/>
      <c r="N219" s="96"/>
    </row>
    <row r="220" spans="1:14" ht="14.25" customHeight="1">
      <c r="A220" s="99"/>
      <c r="B220" s="94"/>
      <c r="C220" s="94"/>
      <c r="D220" s="94"/>
      <c r="E220" s="86" t="s">
        <v>195</v>
      </c>
      <c r="F220" s="8" t="s">
        <v>177</v>
      </c>
      <c r="G220" s="10">
        <v>16900.08</v>
      </c>
      <c r="H220" s="86">
        <v>1</v>
      </c>
      <c r="I220" s="86">
        <v>27</v>
      </c>
      <c r="J220" s="86">
        <v>79.7</v>
      </c>
      <c r="K220" s="115"/>
      <c r="L220" s="94"/>
      <c r="M220" s="94"/>
      <c r="N220" s="96"/>
    </row>
    <row r="221" spans="1:14" ht="14.25">
      <c r="A221" s="99"/>
      <c r="B221" s="94"/>
      <c r="C221" s="94"/>
      <c r="D221" s="94"/>
      <c r="E221" s="87"/>
      <c r="F221" s="14" t="s">
        <v>191</v>
      </c>
      <c r="G221" s="28">
        <v>517.01</v>
      </c>
      <c r="H221" s="87"/>
      <c r="I221" s="87"/>
      <c r="J221" s="87"/>
      <c r="K221" s="116"/>
      <c r="L221" s="94"/>
      <c r="M221" s="94"/>
      <c r="N221" s="96"/>
    </row>
    <row r="222" spans="1:14" ht="14.25" customHeight="1">
      <c r="A222" s="104"/>
      <c r="B222" s="97"/>
      <c r="C222" s="97"/>
      <c r="D222" s="97"/>
      <c r="E222" s="88"/>
      <c r="F222" s="14" t="s">
        <v>192</v>
      </c>
      <c r="G222" s="28">
        <v>1411.02</v>
      </c>
      <c r="H222" s="88"/>
      <c r="I222" s="88"/>
      <c r="J222" s="88"/>
      <c r="K222" s="117"/>
      <c r="L222" s="97"/>
      <c r="M222" s="97"/>
      <c r="N222" s="100"/>
    </row>
    <row r="223" spans="1:14" ht="15" thickBot="1">
      <c r="A223" s="52" t="s">
        <v>183</v>
      </c>
      <c r="B223" s="50"/>
      <c r="C223" s="50"/>
      <c r="D223" s="50"/>
      <c r="E223" s="50"/>
      <c r="F223" s="112">
        <f>SUM(G190:G222)</f>
        <v>372731.55000000005</v>
      </c>
      <c r="G223" s="113"/>
      <c r="H223" s="50"/>
      <c r="I223" s="50"/>
      <c r="J223" s="50"/>
      <c r="K223" s="50"/>
      <c r="L223" s="50"/>
      <c r="M223" s="50"/>
      <c r="N223" s="51"/>
    </row>
    <row r="224" spans="1:14" ht="28.5">
      <c r="A224" s="45" t="s">
        <v>0</v>
      </c>
      <c r="B224" s="46" t="s">
        <v>1</v>
      </c>
      <c r="C224" s="46" t="s">
        <v>2</v>
      </c>
      <c r="D224" s="46" t="s">
        <v>3</v>
      </c>
      <c r="E224" s="46" t="s">
        <v>4</v>
      </c>
      <c r="F224" s="84" t="s">
        <v>220</v>
      </c>
      <c r="G224" s="85"/>
      <c r="H224" s="46" t="s">
        <v>6</v>
      </c>
      <c r="I224" s="46" t="s">
        <v>7</v>
      </c>
      <c r="J224" s="54" t="s">
        <v>219</v>
      </c>
      <c r="K224" s="46" t="s">
        <v>9</v>
      </c>
      <c r="L224" s="46" t="s">
        <v>10</v>
      </c>
      <c r="M224" s="46" t="s">
        <v>11</v>
      </c>
      <c r="N224" s="47" t="s">
        <v>12</v>
      </c>
    </row>
    <row r="225" spans="1:14" ht="14.25" customHeight="1">
      <c r="A225" s="98">
        <v>20</v>
      </c>
      <c r="B225" s="93" t="s">
        <v>214</v>
      </c>
      <c r="C225" s="93" t="s">
        <v>216</v>
      </c>
      <c r="D225" s="93" t="s">
        <v>218</v>
      </c>
      <c r="E225" s="101" t="s">
        <v>199</v>
      </c>
      <c r="F225" s="8" t="s">
        <v>24</v>
      </c>
      <c r="G225" s="8">
        <v>21379.68</v>
      </c>
      <c r="H225" s="101">
        <v>1</v>
      </c>
      <c r="I225" s="93">
        <v>27</v>
      </c>
      <c r="J225" s="93">
        <v>78.6</v>
      </c>
      <c r="K225" s="93"/>
      <c r="L225" s="93" t="s">
        <v>211</v>
      </c>
      <c r="M225" s="93" t="s">
        <v>213</v>
      </c>
      <c r="N225" s="95" t="s">
        <v>19</v>
      </c>
    </row>
    <row r="226" spans="1:14" ht="14.25">
      <c r="A226" s="99"/>
      <c r="B226" s="94"/>
      <c r="C226" s="94"/>
      <c r="D226" s="94"/>
      <c r="E226" s="101"/>
      <c r="F226" s="8" t="s">
        <v>200</v>
      </c>
      <c r="G226" s="10">
        <v>779.07</v>
      </c>
      <c r="H226" s="101"/>
      <c r="I226" s="97"/>
      <c r="J226" s="97"/>
      <c r="K226" s="97"/>
      <c r="L226" s="94"/>
      <c r="M226" s="94"/>
      <c r="N226" s="96"/>
    </row>
    <row r="227" spans="1:14" ht="14.25">
      <c r="A227" s="99"/>
      <c r="B227" s="94"/>
      <c r="C227" s="94"/>
      <c r="D227" s="94"/>
      <c r="E227" s="101" t="s">
        <v>202</v>
      </c>
      <c r="F227" s="8" t="s">
        <v>24</v>
      </c>
      <c r="G227" s="10">
        <v>13363.68</v>
      </c>
      <c r="H227" s="101">
        <v>1</v>
      </c>
      <c r="I227" s="93">
        <v>11</v>
      </c>
      <c r="J227" s="93">
        <v>33.3</v>
      </c>
      <c r="K227" s="93"/>
      <c r="L227" s="94"/>
      <c r="M227" s="94"/>
      <c r="N227" s="96"/>
    </row>
    <row r="228" spans="1:14" ht="14.25">
      <c r="A228" s="99"/>
      <c r="B228" s="94"/>
      <c r="C228" s="94"/>
      <c r="D228" s="94"/>
      <c r="E228" s="101"/>
      <c r="F228" s="8" t="s">
        <v>200</v>
      </c>
      <c r="G228" s="8">
        <v>1270.38</v>
      </c>
      <c r="H228" s="101"/>
      <c r="I228" s="97"/>
      <c r="J228" s="97"/>
      <c r="K228" s="97"/>
      <c r="L228" s="94"/>
      <c r="M228" s="94"/>
      <c r="N228" s="96"/>
    </row>
    <row r="229" spans="1:14" ht="14.25">
      <c r="A229" s="99"/>
      <c r="B229" s="94"/>
      <c r="C229" s="94"/>
      <c r="D229" s="94"/>
      <c r="E229" s="101" t="s">
        <v>203</v>
      </c>
      <c r="F229" s="8" t="s">
        <v>24</v>
      </c>
      <c r="G229" s="10">
        <v>6998.22</v>
      </c>
      <c r="H229" s="101">
        <v>1</v>
      </c>
      <c r="I229" s="93">
        <v>18</v>
      </c>
      <c r="J229" s="93">
        <v>55.09</v>
      </c>
      <c r="K229" s="93"/>
      <c r="L229" s="94"/>
      <c r="M229" s="94"/>
      <c r="N229" s="96"/>
    </row>
    <row r="230" spans="1:14" ht="14.25">
      <c r="A230" s="99"/>
      <c r="B230" s="94"/>
      <c r="C230" s="94"/>
      <c r="D230" s="94"/>
      <c r="E230" s="101"/>
      <c r="F230" s="8" t="s">
        <v>26</v>
      </c>
      <c r="G230" s="8">
        <v>424.35</v>
      </c>
      <c r="H230" s="101"/>
      <c r="I230" s="94"/>
      <c r="J230" s="94"/>
      <c r="K230" s="94"/>
      <c r="L230" s="94"/>
      <c r="M230" s="94"/>
      <c r="N230" s="96"/>
    </row>
    <row r="231" spans="1:14" ht="14.25">
      <c r="A231" s="99"/>
      <c r="B231" s="94"/>
      <c r="C231" s="94"/>
      <c r="D231" s="94"/>
      <c r="E231" s="101"/>
      <c r="F231" s="8" t="s">
        <v>20</v>
      </c>
      <c r="G231" s="10">
        <v>388.24</v>
      </c>
      <c r="H231" s="101"/>
      <c r="I231" s="97"/>
      <c r="J231" s="97"/>
      <c r="K231" s="97"/>
      <c r="L231" s="94"/>
      <c r="M231" s="94"/>
      <c r="N231" s="96"/>
    </row>
    <row r="232" spans="1:14" ht="14.25">
      <c r="A232" s="99"/>
      <c r="B232" s="94"/>
      <c r="C232" s="94"/>
      <c r="D232" s="94"/>
      <c r="E232" s="101" t="s">
        <v>204</v>
      </c>
      <c r="F232" s="8" t="s">
        <v>24</v>
      </c>
      <c r="G232" s="8">
        <v>6981.7</v>
      </c>
      <c r="H232" s="101">
        <v>1</v>
      </c>
      <c r="I232" s="93">
        <v>11</v>
      </c>
      <c r="J232" s="93">
        <v>33.3</v>
      </c>
      <c r="K232" s="93"/>
      <c r="L232" s="94"/>
      <c r="M232" s="94"/>
      <c r="N232" s="96"/>
    </row>
    <row r="233" spans="1:14" ht="14.25">
      <c r="A233" s="99"/>
      <c r="B233" s="94"/>
      <c r="C233" s="94"/>
      <c r="D233" s="94"/>
      <c r="E233" s="101"/>
      <c r="F233" s="8" t="s">
        <v>200</v>
      </c>
      <c r="G233" s="10">
        <v>659.34</v>
      </c>
      <c r="H233" s="101"/>
      <c r="I233" s="97"/>
      <c r="J233" s="97"/>
      <c r="K233" s="97"/>
      <c r="L233" s="94"/>
      <c r="M233" s="94"/>
      <c r="N233" s="96"/>
    </row>
    <row r="234" spans="1:14" ht="14.25">
      <c r="A234" s="99"/>
      <c r="B234" s="94"/>
      <c r="C234" s="94"/>
      <c r="D234" s="94"/>
      <c r="E234" s="101" t="s">
        <v>206</v>
      </c>
      <c r="F234" s="8" t="s">
        <v>24</v>
      </c>
      <c r="G234" s="10">
        <v>6973.4</v>
      </c>
      <c r="H234" s="101">
        <v>1</v>
      </c>
      <c r="I234" s="93">
        <v>18</v>
      </c>
      <c r="J234" s="93">
        <v>55.09</v>
      </c>
      <c r="K234" s="93"/>
      <c r="L234" s="94"/>
      <c r="M234" s="94"/>
      <c r="N234" s="96"/>
    </row>
    <row r="235" spans="1:14" ht="14.25">
      <c r="A235" s="99"/>
      <c r="B235" s="94"/>
      <c r="C235" s="94"/>
      <c r="D235" s="94"/>
      <c r="E235" s="101"/>
      <c r="F235" s="8" t="s">
        <v>26</v>
      </c>
      <c r="G235" s="8">
        <v>388.24</v>
      </c>
      <c r="H235" s="101"/>
      <c r="I235" s="94"/>
      <c r="J235" s="94"/>
      <c r="K235" s="94"/>
      <c r="L235" s="94"/>
      <c r="M235" s="94"/>
      <c r="N235" s="96"/>
    </row>
    <row r="236" spans="1:14" ht="14.25">
      <c r="A236" s="99"/>
      <c r="B236" s="94"/>
      <c r="C236" s="94"/>
      <c r="D236" s="94"/>
      <c r="E236" s="101"/>
      <c r="F236" s="8" t="s">
        <v>20</v>
      </c>
      <c r="G236" s="10">
        <v>424.35</v>
      </c>
      <c r="H236" s="101"/>
      <c r="I236" s="97"/>
      <c r="J236" s="97"/>
      <c r="K236" s="97"/>
      <c r="L236" s="94"/>
      <c r="M236" s="94"/>
      <c r="N236" s="96"/>
    </row>
    <row r="237" spans="1:14" ht="14.25">
      <c r="A237" s="99"/>
      <c r="B237" s="94"/>
      <c r="C237" s="94"/>
      <c r="D237" s="94"/>
      <c r="E237" s="101" t="s">
        <v>205</v>
      </c>
      <c r="F237" s="8" t="s">
        <v>24</v>
      </c>
      <c r="G237" s="10">
        <v>9781.19</v>
      </c>
      <c r="H237" s="101">
        <v>1</v>
      </c>
      <c r="I237" s="93">
        <v>30</v>
      </c>
      <c r="J237" s="93">
        <v>78.8</v>
      </c>
      <c r="K237" s="93"/>
      <c r="L237" s="94"/>
      <c r="M237" s="94"/>
      <c r="N237" s="96"/>
    </row>
    <row r="238" spans="1:14" ht="14.25">
      <c r="A238" s="99"/>
      <c r="B238" s="94"/>
      <c r="C238" s="94"/>
      <c r="D238" s="94"/>
      <c r="E238" s="101"/>
      <c r="F238" s="8" t="s">
        <v>26</v>
      </c>
      <c r="G238" s="8">
        <v>381.19</v>
      </c>
      <c r="H238" s="101"/>
      <c r="I238" s="94"/>
      <c r="J238" s="94"/>
      <c r="K238" s="94"/>
      <c r="L238" s="94"/>
      <c r="M238" s="94"/>
      <c r="N238" s="96"/>
    </row>
    <row r="239" spans="1:14" ht="14.25">
      <c r="A239" s="99"/>
      <c r="B239" s="94"/>
      <c r="C239" s="94"/>
      <c r="D239" s="94"/>
      <c r="E239" s="101"/>
      <c r="F239" s="8" t="s">
        <v>20</v>
      </c>
      <c r="G239" s="10">
        <v>448.61</v>
      </c>
      <c r="H239" s="101"/>
      <c r="I239" s="97"/>
      <c r="J239" s="97"/>
      <c r="K239" s="97"/>
      <c r="L239" s="94"/>
      <c r="M239" s="94"/>
      <c r="N239" s="96"/>
    </row>
    <row r="240" spans="1:14" ht="14.25">
      <c r="A240" s="99"/>
      <c r="B240" s="94"/>
      <c r="C240" s="94"/>
      <c r="D240" s="94"/>
      <c r="E240" s="101" t="s">
        <v>207</v>
      </c>
      <c r="F240" s="8" t="s">
        <v>24</v>
      </c>
      <c r="G240" s="10">
        <v>9781.19</v>
      </c>
      <c r="H240" s="101">
        <v>1</v>
      </c>
      <c r="I240" s="93">
        <v>30</v>
      </c>
      <c r="J240" s="93">
        <v>78.8</v>
      </c>
      <c r="K240" s="93"/>
      <c r="L240" s="94"/>
      <c r="M240" s="94"/>
      <c r="N240" s="96"/>
    </row>
    <row r="241" spans="1:14" ht="14.25">
      <c r="A241" s="99"/>
      <c r="B241" s="94"/>
      <c r="C241" s="94"/>
      <c r="D241" s="94"/>
      <c r="E241" s="101"/>
      <c r="F241" s="8" t="s">
        <v>26</v>
      </c>
      <c r="G241" s="8">
        <v>381.19</v>
      </c>
      <c r="H241" s="101"/>
      <c r="I241" s="94"/>
      <c r="J241" s="94"/>
      <c r="K241" s="94"/>
      <c r="L241" s="94"/>
      <c r="M241" s="94"/>
      <c r="N241" s="96"/>
    </row>
    <row r="242" spans="1:14" ht="14.25">
      <c r="A242" s="99"/>
      <c r="B242" s="94"/>
      <c r="C242" s="94"/>
      <c r="D242" s="94"/>
      <c r="E242" s="101"/>
      <c r="F242" s="8" t="s">
        <v>20</v>
      </c>
      <c r="G242" s="10">
        <v>448.61</v>
      </c>
      <c r="H242" s="101"/>
      <c r="I242" s="97"/>
      <c r="J242" s="97"/>
      <c r="K242" s="97"/>
      <c r="L242" s="94"/>
      <c r="M242" s="94"/>
      <c r="N242" s="96"/>
    </row>
    <row r="243" spans="1:14" ht="14.25">
      <c r="A243" s="99"/>
      <c r="B243" s="94"/>
      <c r="C243" s="94"/>
      <c r="D243" s="94"/>
      <c r="E243" s="101" t="s">
        <v>208</v>
      </c>
      <c r="F243" s="8" t="s">
        <v>24</v>
      </c>
      <c r="G243" s="8">
        <v>9781.19</v>
      </c>
      <c r="H243" s="101">
        <v>1</v>
      </c>
      <c r="I243" s="93">
        <v>30</v>
      </c>
      <c r="J243" s="93">
        <v>78.8</v>
      </c>
      <c r="K243" s="93"/>
      <c r="L243" s="94"/>
      <c r="M243" s="94"/>
      <c r="N243" s="96"/>
    </row>
    <row r="244" spans="1:14" ht="14.25">
      <c r="A244" s="99"/>
      <c r="B244" s="94"/>
      <c r="C244" s="94"/>
      <c r="D244" s="94"/>
      <c r="E244" s="101"/>
      <c r="F244" s="8" t="s">
        <v>26</v>
      </c>
      <c r="G244" s="10">
        <v>381.19</v>
      </c>
      <c r="H244" s="101"/>
      <c r="I244" s="94"/>
      <c r="J244" s="94"/>
      <c r="K244" s="94"/>
      <c r="L244" s="94"/>
      <c r="M244" s="94"/>
      <c r="N244" s="96"/>
    </row>
    <row r="245" spans="1:14" ht="14.25">
      <c r="A245" s="99"/>
      <c r="B245" s="94"/>
      <c r="C245" s="94"/>
      <c r="D245" s="94"/>
      <c r="E245" s="101"/>
      <c r="F245" s="8" t="s">
        <v>20</v>
      </c>
      <c r="G245" s="10">
        <v>448.61</v>
      </c>
      <c r="H245" s="101"/>
      <c r="I245" s="97"/>
      <c r="J245" s="97"/>
      <c r="K245" s="97"/>
      <c r="L245" s="94"/>
      <c r="M245" s="94"/>
      <c r="N245" s="96"/>
    </row>
    <row r="246" spans="1:14" ht="14.25" customHeight="1">
      <c r="A246" s="99"/>
      <c r="B246" s="94"/>
      <c r="C246" s="94"/>
      <c r="D246" s="94"/>
      <c r="E246" s="101" t="s">
        <v>209</v>
      </c>
      <c r="F246" s="8" t="s">
        <v>26</v>
      </c>
      <c r="G246" s="10">
        <v>2531.47</v>
      </c>
      <c r="H246" s="101">
        <v>1</v>
      </c>
      <c r="I246" s="93">
        <v>2</v>
      </c>
      <c r="J246" s="93">
        <v>8.1</v>
      </c>
      <c r="K246" s="93"/>
      <c r="L246" s="94"/>
      <c r="M246" s="94"/>
      <c r="N246" s="96"/>
    </row>
    <row r="247" spans="1:14" ht="14.25">
      <c r="A247" s="99"/>
      <c r="B247" s="94"/>
      <c r="C247" s="94"/>
      <c r="D247" s="94"/>
      <c r="E247" s="101"/>
      <c r="F247" s="8" t="s">
        <v>20</v>
      </c>
      <c r="G247" s="10">
        <v>1083.36</v>
      </c>
      <c r="H247" s="101"/>
      <c r="I247" s="97"/>
      <c r="J247" s="97"/>
      <c r="K247" s="97"/>
      <c r="L247" s="94"/>
      <c r="M247" s="94"/>
      <c r="N247" s="96"/>
    </row>
    <row r="248" spans="1:14" ht="14.25">
      <c r="A248" s="104"/>
      <c r="B248" s="97"/>
      <c r="C248" s="97"/>
      <c r="D248" s="97"/>
      <c r="E248" s="8" t="s">
        <v>210</v>
      </c>
      <c r="F248" s="8"/>
      <c r="G248" s="10">
        <v>15101.6</v>
      </c>
      <c r="H248" s="8">
        <v>1</v>
      </c>
      <c r="I248" s="8">
        <v>1</v>
      </c>
      <c r="J248" s="8"/>
      <c r="K248" s="8"/>
      <c r="L248" s="97"/>
      <c r="M248" s="97"/>
      <c r="N248" s="100"/>
    </row>
    <row r="249" spans="1:14" ht="14.25">
      <c r="A249" s="98">
        <v>21</v>
      </c>
      <c r="B249" s="94" t="s">
        <v>226</v>
      </c>
      <c r="C249" s="93" t="s">
        <v>222</v>
      </c>
      <c r="D249" s="93" t="s">
        <v>223</v>
      </c>
      <c r="E249" s="101"/>
      <c r="F249" s="8" t="s">
        <v>155</v>
      </c>
      <c r="G249" s="10">
        <v>14170.2</v>
      </c>
      <c r="H249" s="93">
        <v>1</v>
      </c>
      <c r="I249" s="93">
        <v>6</v>
      </c>
      <c r="J249" s="93">
        <v>23.75</v>
      </c>
      <c r="K249" s="93"/>
      <c r="L249" s="93" t="s">
        <v>225</v>
      </c>
      <c r="M249" s="93" t="s">
        <v>224</v>
      </c>
      <c r="N249" s="95"/>
    </row>
    <row r="250" spans="1:14" ht="14.25">
      <c r="A250" s="104"/>
      <c r="B250" s="97"/>
      <c r="C250" s="97"/>
      <c r="D250" s="97"/>
      <c r="E250" s="101"/>
      <c r="F250" s="8" t="s">
        <v>20</v>
      </c>
      <c r="G250" s="10">
        <v>6527.6</v>
      </c>
      <c r="H250" s="97"/>
      <c r="I250" s="97"/>
      <c r="J250" s="97"/>
      <c r="K250" s="97"/>
      <c r="L250" s="97"/>
      <c r="M250" s="97"/>
      <c r="N250" s="100"/>
    </row>
    <row r="251" spans="1:14" ht="14.25">
      <c r="A251" s="98">
        <v>22</v>
      </c>
      <c r="B251" s="93" t="s">
        <v>244</v>
      </c>
      <c r="C251" s="93" t="s">
        <v>245</v>
      </c>
      <c r="D251" s="93" t="s">
        <v>227</v>
      </c>
      <c r="E251" s="93" t="s">
        <v>228</v>
      </c>
      <c r="F251" s="8" t="s">
        <v>24</v>
      </c>
      <c r="G251" s="10">
        <v>20084.86</v>
      </c>
      <c r="H251" s="93">
        <v>1</v>
      </c>
      <c r="I251" s="93">
        <v>26</v>
      </c>
      <c r="J251" s="93">
        <v>78.86</v>
      </c>
      <c r="K251" s="93"/>
      <c r="L251" s="93" t="s">
        <v>247</v>
      </c>
      <c r="M251" s="93" t="s">
        <v>249</v>
      </c>
      <c r="N251" s="95"/>
    </row>
    <row r="252" spans="1:14" ht="14.25">
      <c r="A252" s="99"/>
      <c r="B252" s="94"/>
      <c r="C252" s="94"/>
      <c r="D252" s="94"/>
      <c r="E252" s="97"/>
      <c r="F252" s="8" t="s">
        <v>26</v>
      </c>
      <c r="G252" s="10">
        <v>2479</v>
      </c>
      <c r="H252" s="97"/>
      <c r="I252" s="97"/>
      <c r="J252" s="97"/>
      <c r="K252" s="97"/>
      <c r="L252" s="94"/>
      <c r="M252" s="94"/>
      <c r="N252" s="96"/>
    </row>
    <row r="253" spans="1:14" ht="14.25">
      <c r="A253" s="104"/>
      <c r="B253" s="97"/>
      <c r="C253" s="97"/>
      <c r="D253" s="97"/>
      <c r="E253" s="15" t="s">
        <v>229</v>
      </c>
      <c r="F253" s="53" t="s">
        <v>231</v>
      </c>
      <c r="G253" s="10">
        <v>20084.86</v>
      </c>
      <c r="H253" s="10">
        <v>1</v>
      </c>
      <c r="I253" s="10">
        <v>26</v>
      </c>
      <c r="J253" s="10">
        <v>78.86</v>
      </c>
      <c r="K253" s="41"/>
      <c r="L253" s="97"/>
      <c r="M253" s="97"/>
      <c r="N253" s="100"/>
    </row>
    <row r="254" spans="1:14" ht="15" thickBot="1">
      <c r="A254" s="52" t="s">
        <v>183</v>
      </c>
      <c r="B254" s="50"/>
      <c r="C254" s="50"/>
      <c r="D254" s="50"/>
      <c r="E254" s="18"/>
      <c r="F254" s="112">
        <f>SUM(G225:G253)</f>
        <v>173926.57</v>
      </c>
      <c r="G254" s="113"/>
      <c r="H254" s="50"/>
      <c r="I254" s="50"/>
      <c r="J254" s="50"/>
      <c r="K254" s="50"/>
      <c r="L254" s="50"/>
      <c r="M254" s="50"/>
      <c r="N254" s="51"/>
    </row>
    <row r="255" spans="1:14" ht="28.5">
      <c r="A255" s="45" t="s">
        <v>0</v>
      </c>
      <c r="B255" s="46" t="s">
        <v>1</v>
      </c>
      <c r="C255" s="46" t="s">
        <v>2</v>
      </c>
      <c r="D255" s="46" t="s">
        <v>3</v>
      </c>
      <c r="E255" s="46" t="s">
        <v>4</v>
      </c>
      <c r="F255" s="84" t="s">
        <v>220</v>
      </c>
      <c r="G255" s="85"/>
      <c r="H255" s="46" t="s">
        <v>6</v>
      </c>
      <c r="I255" s="46" t="s">
        <v>7</v>
      </c>
      <c r="J255" s="54" t="s">
        <v>221</v>
      </c>
      <c r="K255" s="46" t="s">
        <v>9</v>
      </c>
      <c r="L255" s="46" t="s">
        <v>10</v>
      </c>
      <c r="M255" s="46" t="s">
        <v>11</v>
      </c>
      <c r="N255" s="47" t="s">
        <v>12</v>
      </c>
    </row>
    <row r="256" spans="1:14" ht="14.25">
      <c r="A256" s="98">
        <v>22</v>
      </c>
      <c r="B256" s="93" t="s">
        <v>251</v>
      </c>
      <c r="C256" s="93" t="s">
        <v>245</v>
      </c>
      <c r="D256" s="93" t="s">
        <v>246</v>
      </c>
      <c r="E256" s="8" t="s">
        <v>230</v>
      </c>
      <c r="F256" s="8" t="s">
        <v>232</v>
      </c>
      <c r="G256" s="10">
        <v>2479</v>
      </c>
      <c r="H256" s="8">
        <v>1</v>
      </c>
      <c r="I256" s="8">
        <v>26</v>
      </c>
      <c r="J256" s="13">
        <v>78.86</v>
      </c>
      <c r="K256" s="13"/>
      <c r="L256" s="93" t="s">
        <v>248</v>
      </c>
      <c r="M256" s="93" t="s">
        <v>250</v>
      </c>
      <c r="N256" s="95" t="s">
        <v>19</v>
      </c>
    </row>
    <row r="257" spans="1:14" ht="14.25">
      <c r="A257" s="99"/>
      <c r="B257" s="94"/>
      <c r="C257" s="94"/>
      <c r="D257" s="94"/>
      <c r="E257" s="93" t="s">
        <v>233</v>
      </c>
      <c r="F257" s="8" t="s">
        <v>241</v>
      </c>
      <c r="G257" s="10">
        <v>20105.8</v>
      </c>
      <c r="H257" s="101">
        <v>1</v>
      </c>
      <c r="I257" s="101">
        <v>26</v>
      </c>
      <c r="J257" s="101">
        <v>78.86</v>
      </c>
      <c r="K257" s="101"/>
      <c r="L257" s="94"/>
      <c r="M257" s="94"/>
      <c r="N257" s="96"/>
    </row>
    <row r="258" spans="1:14" ht="14.25">
      <c r="A258" s="99"/>
      <c r="B258" s="94"/>
      <c r="C258" s="94"/>
      <c r="D258" s="94"/>
      <c r="E258" s="97"/>
      <c r="F258" s="8" t="s">
        <v>26</v>
      </c>
      <c r="G258" s="10">
        <v>3032</v>
      </c>
      <c r="H258" s="101"/>
      <c r="I258" s="101"/>
      <c r="J258" s="101"/>
      <c r="K258" s="101"/>
      <c r="L258" s="94"/>
      <c r="M258" s="94"/>
      <c r="N258" s="96"/>
    </row>
    <row r="259" spans="1:14" ht="14.25">
      <c r="A259" s="99"/>
      <c r="B259" s="94"/>
      <c r="C259" s="94"/>
      <c r="D259" s="94"/>
      <c r="E259" s="93" t="s">
        <v>234</v>
      </c>
      <c r="F259" s="8" t="s">
        <v>24</v>
      </c>
      <c r="G259" s="8">
        <v>20105.8</v>
      </c>
      <c r="H259" s="101">
        <v>1</v>
      </c>
      <c r="I259" s="101">
        <v>26</v>
      </c>
      <c r="J259" s="101">
        <v>78.86</v>
      </c>
      <c r="K259" s="101"/>
      <c r="L259" s="94"/>
      <c r="M259" s="94"/>
      <c r="N259" s="96"/>
    </row>
    <row r="260" spans="1:14" ht="14.25">
      <c r="A260" s="99"/>
      <c r="B260" s="94"/>
      <c r="C260" s="94"/>
      <c r="D260" s="94"/>
      <c r="E260" s="97"/>
      <c r="F260" s="8" t="s">
        <v>26</v>
      </c>
      <c r="G260" s="10">
        <v>3032</v>
      </c>
      <c r="H260" s="101"/>
      <c r="I260" s="101"/>
      <c r="J260" s="101"/>
      <c r="K260" s="101"/>
      <c r="L260" s="94"/>
      <c r="M260" s="94"/>
      <c r="N260" s="96"/>
    </row>
    <row r="261" spans="1:14" ht="14.25">
      <c r="A261" s="99"/>
      <c r="B261" s="94"/>
      <c r="C261" s="94"/>
      <c r="D261" s="94"/>
      <c r="E261" s="93" t="s">
        <v>235</v>
      </c>
      <c r="F261" s="8" t="s">
        <v>241</v>
      </c>
      <c r="G261" s="8">
        <v>19820.18</v>
      </c>
      <c r="H261" s="101">
        <v>1</v>
      </c>
      <c r="I261" s="101">
        <v>29</v>
      </c>
      <c r="J261" s="101">
        <v>87.86</v>
      </c>
      <c r="K261" s="101"/>
      <c r="L261" s="94"/>
      <c r="M261" s="94"/>
      <c r="N261" s="96"/>
    </row>
    <row r="262" spans="1:14" ht="14.25">
      <c r="A262" s="99"/>
      <c r="B262" s="94"/>
      <c r="C262" s="94"/>
      <c r="D262" s="94"/>
      <c r="E262" s="94"/>
      <c r="F262" s="8" t="s">
        <v>26</v>
      </c>
      <c r="G262" s="10">
        <v>1820</v>
      </c>
      <c r="H262" s="101"/>
      <c r="I262" s="101"/>
      <c r="J262" s="101"/>
      <c r="K262" s="101"/>
      <c r="L262" s="94"/>
      <c r="M262" s="94"/>
      <c r="N262" s="96"/>
    </row>
    <row r="263" spans="1:14" ht="14.25">
      <c r="A263" s="99"/>
      <c r="B263" s="94"/>
      <c r="C263" s="94"/>
      <c r="D263" s="94"/>
      <c r="E263" s="97"/>
      <c r="F263" s="53" t="s">
        <v>242</v>
      </c>
      <c r="G263" s="8">
        <v>406</v>
      </c>
      <c r="H263" s="101"/>
      <c r="I263" s="101"/>
      <c r="J263" s="101"/>
      <c r="K263" s="101"/>
      <c r="L263" s="94"/>
      <c r="M263" s="94"/>
      <c r="N263" s="96"/>
    </row>
    <row r="264" spans="1:14" ht="14.25">
      <c r="A264" s="99"/>
      <c r="B264" s="94"/>
      <c r="C264" s="94"/>
      <c r="D264" s="94"/>
      <c r="E264" s="93" t="s">
        <v>236</v>
      </c>
      <c r="F264" s="8" t="s">
        <v>24</v>
      </c>
      <c r="G264" s="10">
        <v>20930.97</v>
      </c>
      <c r="H264" s="101">
        <v>1</v>
      </c>
      <c r="I264" s="101">
        <v>29</v>
      </c>
      <c r="J264" s="101">
        <v>87.86</v>
      </c>
      <c r="K264" s="101"/>
      <c r="L264" s="94"/>
      <c r="M264" s="94"/>
      <c r="N264" s="96"/>
    </row>
    <row r="265" spans="1:14" ht="14.25">
      <c r="A265" s="99"/>
      <c r="B265" s="94"/>
      <c r="C265" s="94"/>
      <c r="D265" s="94"/>
      <c r="E265" s="94"/>
      <c r="F265" s="8" t="s">
        <v>26</v>
      </c>
      <c r="G265" s="10">
        <v>1780</v>
      </c>
      <c r="H265" s="101"/>
      <c r="I265" s="101"/>
      <c r="J265" s="101"/>
      <c r="K265" s="101"/>
      <c r="L265" s="94"/>
      <c r="M265" s="94"/>
      <c r="N265" s="96"/>
    </row>
    <row r="266" spans="1:14" ht="14.25">
      <c r="A266" s="99"/>
      <c r="B266" s="94"/>
      <c r="C266" s="94"/>
      <c r="D266" s="94"/>
      <c r="E266" s="97"/>
      <c r="F266" s="8" t="s">
        <v>243</v>
      </c>
      <c r="G266" s="8">
        <v>412</v>
      </c>
      <c r="H266" s="101"/>
      <c r="I266" s="101"/>
      <c r="J266" s="101"/>
      <c r="K266" s="101"/>
      <c r="L266" s="94"/>
      <c r="M266" s="94"/>
      <c r="N266" s="96"/>
    </row>
    <row r="267" spans="1:14" ht="14.25">
      <c r="A267" s="99"/>
      <c r="B267" s="94"/>
      <c r="C267" s="94"/>
      <c r="D267" s="94"/>
      <c r="E267" s="15" t="s">
        <v>237</v>
      </c>
      <c r="F267" s="8" t="s">
        <v>24</v>
      </c>
      <c r="G267" s="10">
        <v>22556.83</v>
      </c>
      <c r="H267" s="8">
        <v>1</v>
      </c>
      <c r="I267" s="8">
        <v>28</v>
      </c>
      <c r="J267" s="8">
        <v>84.86</v>
      </c>
      <c r="K267" s="13"/>
      <c r="L267" s="94"/>
      <c r="M267" s="94"/>
      <c r="N267" s="96"/>
    </row>
    <row r="268" spans="1:14" ht="14.25">
      <c r="A268" s="99"/>
      <c r="B268" s="94"/>
      <c r="C268" s="94"/>
      <c r="D268" s="94"/>
      <c r="E268" s="8" t="s">
        <v>238</v>
      </c>
      <c r="F268" s="8" t="s">
        <v>24</v>
      </c>
      <c r="G268" s="10">
        <v>22556.83</v>
      </c>
      <c r="H268" s="8">
        <v>1</v>
      </c>
      <c r="I268" s="8">
        <v>28</v>
      </c>
      <c r="J268" s="8">
        <v>84.86</v>
      </c>
      <c r="K268" s="13"/>
      <c r="L268" s="94"/>
      <c r="M268" s="94"/>
      <c r="N268" s="96"/>
    </row>
    <row r="269" spans="1:14" ht="14.25">
      <c r="A269" s="99"/>
      <c r="B269" s="94"/>
      <c r="C269" s="94"/>
      <c r="D269" s="94"/>
      <c r="E269" s="8" t="s">
        <v>239</v>
      </c>
      <c r="F269" s="8" t="s">
        <v>24</v>
      </c>
      <c r="G269" s="8">
        <v>22556.83</v>
      </c>
      <c r="H269" s="8">
        <v>1</v>
      </c>
      <c r="I269" s="8">
        <v>28</v>
      </c>
      <c r="J269" s="8">
        <v>84.86</v>
      </c>
      <c r="K269" s="13"/>
      <c r="L269" s="94"/>
      <c r="M269" s="94"/>
      <c r="N269" s="96"/>
    </row>
    <row r="270" spans="1:14" ht="14.25">
      <c r="A270" s="99"/>
      <c r="B270" s="94"/>
      <c r="C270" s="94"/>
      <c r="D270" s="94"/>
      <c r="E270" s="15" t="s">
        <v>240</v>
      </c>
      <c r="F270" s="8" t="s">
        <v>24</v>
      </c>
      <c r="G270" s="10">
        <v>24854.46</v>
      </c>
      <c r="H270" s="8">
        <v>1</v>
      </c>
      <c r="I270" s="8">
        <v>28</v>
      </c>
      <c r="J270" s="8">
        <v>84.86</v>
      </c>
      <c r="K270" s="13"/>
      <c r="L270" s="94"/>
      <c r="M270" s="94"/>
      <c r="N270" s="96"/>
    </row>
    <row r="271" spans="1:14" ht="14.25">
      <c r="A271" s="104"/>
      <c r="B271" s="97"/>
      <c r="C271" s="97"/>
      <c r="D271" s="97"/>
      <c r="E271" s="8" t="s">
        <v>150</v>
      </c>
      <c r="F271" s="8"/>
      <c r="G271" s="10">
        <v>27112</v>
      </c>
      <c r="H271" s="13"/>
      <c r="I271" s="13"/>
      <c r="J271" s="13"/>
      <c r="K271" s="13"/>
      <c r="L271" s="97"/>
      <c r="M271" s="97"/>
      <c r="N271" s="100"/>
    </row>
    <row r="272" spans="1:14" ht="24">
      <c r="A272" s="99">
        <v>23</v>
      </c>
      <c r="B272" s="94" t="s">
        <v>259</v>
      </c>
      <c r="C272" s="94" t="s">
        <v>252</v>
      </c>
      <c r="D272" s="94" t="s">
        <v>253</v>
      </c>
      <c r="E272" s="15" t="s">
        <v>254</v>
      </c>
      <c r="F272" s="8"/>
      <c r="G272" s="8">
        <v>284</v>
      </c>
      <c r="H272" s="8">
        <v>1</v>
      </c>
      <c r="I272" s="8">
        <v>2</v>
      </c>
      <c r="J272" s="8">
        <v>7.3</v>
      </c>
      <c r="K272" s="8"/>
      <c r="L272" s="101" t="s">
        <v>256</v>
      </c>
      <c r="M272" s="101" t="s">
        <v>257</v>
      </c>
      <c r="N272" s="105" t="s">
        <v>19</v>
      </c>
    </row>
    <row r="273" spans="1:14" ht="24">
      <c r="A273" s="104"/>
      <c r="B273" s="97"/>
      <c r="C273" s="97"/>
      <c r="D273" s="97"/>
      <c r="E273" s="15" t="s">
        <v>255</v>
      </c>
      <c r="F273" s="8"/>
      <c r="G273" s="10">
        <v>284</v>
      </c>
      <c r="H273" s="8">
        <v>1</v>
      </c>
      <c r="I273" s="8">
        <v>2</v>
      </c>
      <c r="J273" s="8">
        <v>7.3</v>
      </c>
      <c r="K273" s="8"/>
      <c r="L273" s="101"/>
      <c r="M273" s="101"/>
      <c r="N273" s="105"/>
    </row>
    <row r="274" spans="1:14" ht="14.25">
      <c r="A274" s="98">
        <v>24</v>
      </c>
      <c r="B274" s="93" t="s">
        <v>272</v>
      </c>
      <c r="C274" s="93" t="s">
        <v>260</v>
      </c>
      <c r="D274" s="93" t="s">
        <v>273</v>
      </c>
      <c r="E274" s="93" t="s">
        <v>262</v>
      </c>
      <c r="F274" s="8" t="s">
        <v>24</v>
      </c>
      <c r="G274" s="8">
        <v>10609.01</v>
      </c>
      <c r="H274" s="101">
        <v>1</v>
      </c>
      <c r="I274" s="101">
        <v>23</v>
      </c>
      <c r="J274" s="101">
        <v>67.85</v>
      </c>
      <c r="K274" s="101"/>
      <c r="L274" s="93" t="s">
        <v>274</v>
      </c>
      <c r="M274" s="93" t="s">
        <v>257</v>
      </c>
      <c r="N274" s="95" t="s">
        <v>19</v>
      </c>
    </row>
    <row r="275" spans="1:14" ht="14.25">
      <c r="A275" s="99"/>
      <c r="B275" s="94"/>
      <c r="C275" s="94"/>
      <c r="D275" s="94"/>
      <c r="E275" s="94"/>
      <c r="F275" s="8" t="s">
        <v>26</v>
      </c>
      <c r="G275" s="10">
        <v>410.12</v>
      </c>
      <c r="H275" s="101"/>
      <c r="I275" s="101"/>
      <c r="J275" s="101"/>
      <c r="K275" s="101"/>
      <c r="L275" s="94"/>
      <c r="M275" s="94"/>
      <c r="N275" s="96"/>
    </row>
    <row r="276" spans="1:14" ht="14.25">
      <c r="A276" s="99"/>
      <c r="B276" s="94"/>
      <c r="C276" s="94"/>
      <c r="D276" s="94"/>
      <c r="E276" s="97"/>
      <c r="F276" s="8" t="s">
        <v>20</v>
      </c>
      <c r="G276" s="10">
        <v>470.1</v>
      </c>
      <c r="H276" s="101"/>
      <c r="I276" s="101"/>
      <c r="J276" s="101"/>
      <c r="K276" s="101"/>
      <c r="L276" s="94"/>
      <c r="M276" s="94"/>
      <c r="N276" s="96"/>
    </row>
    <row r="277" spans="1:14" ht="14.25">
      <c r="A277" s="99"/>
      <c r="B277" s="94"/>
      <c r="C277" s="94"/>
      <c r="D277" s="94"/>
      <c r="E277" s="93" t="s">
        <v>263</v>
      </c>
      <c r="F277" s="8" t="s">
        <v>24</v>
      </c>
      <c r="G277" s="10">
        <v>20752.94</v>
      </c>
      <c r="H277" s="93">
        <v>1</v>
      </c>
      <c r="I277" s="93">
        <v>24</v>
      </c>
      <c r="J277" s="93">
        <v>71.1</v>
      </c>
      <c r="K277" s="93"/>
      <c r="L277" s="94"/>
      <c r="M277" s="94"/>
      <c r="N277" s="96"/>
    </row>
    <row r="278" spans="1:14" ht="14.25">
      <c r="A278" s="99"/>
      <c r="B278" s="94"/>
      <c r="C278" s="94"/>
      <c r="D278" s="94"/>
      <c r="E278" s="94"/>
      <c r="F278" s="8" t="s">
        <v>26</v>
      </c>
      <c r="G278" s="10">
        <v>703.54</v>
      </c>
      <c r="H278" s="94"/>
      <c r="I278" s="94"/>
      <c r="J278" s="94"/>
      <c r="K278" s="94"/>
      <c r="L278" s="94"/>
      <c r="M278" s="94"/>
      <c r="N278" s="96"/>
    </row>
    <row r="279" spans="1:14" ht="14.25">
      <c r="A279" s="99"/>
      <c r="B279" s="94"/>
      <c r="C279" s="94"/>
      <c r="D279" s="94"/>
      <c r="E279" s="97"/>
      <c r="F279" s="8" t="s">
        <v>20</v>
      </c>
      <c r="G279" s="10">
        <v>892.56</v>
      </c>
      <c r="H279" s="97"/>
      <c r="I279" s="97"/>
      <c r="J279" s="97"/>
      <c r="K279" s="97"/>
      <c r="L279" s="94"/>
      <c r="M279" s="94"/>
      <c r="N279" s="96"/>
    </row>
    <row r="280" spans="1:14" ht="14.25">
      <c r="A280" s="99"/>
      <c r="B280" s="94"/>
      <c r="C280" s="94"/>
      <c r="D280" s="94"/>
      <c r="E280" s="93" t="s">
        <v>264</v>
      </c>
      <c r="F280" s="8" t="s">
        <v>24</v>
      </c>
      <c r="G280" s="10">
        <v>10145.42</v>
      </c>
      <c r="H280" s="93">
        <v>1</v>
      </c>
      <c r="I280" s="93">
        <v>18</v>
      </c>
      <c r="J280" s="93">
        <v>53.35</v>
      </c>
      <c r="K280" s="93"/>
      <c r="L280" s="94"/>
      <c r="M280" s="94"/>
      <c r="N280" s="96"/>
    </row>
    <row r="281" spans="1:14" ht="14.25">
      <c r="A281" s="99"/>
      <c r="B281" s="94"/>
      <c r="C281" s="94"/>
      <c r="D281" s="94"/>
      <c r="E281" s="94"/>
      <c r="F281" s="8" t="s">
        <v>26</v>
      </c>
      <c r="G281" s="8">
        <v>740.02</v>
      </c>
      <c r="H281" s="94"/>
      <c r="I281" s="94"/>
      <c r="J281" s="94"/>
      <c r="K281" s="94"/>
      <c r="L281" s="94"/>
      <c r="M281" s="94"/>
      <c r="N281" s="96"/>
    </row>
    <row r="282" spans="1:14" ht="14.25">
      <c r="A282" s="99"/>
      <c r="B282" s="94"/>
      <c r="C282" s="94"/>
      <c r="D282" s="94"/>
      <c r="E282" s="97"/>
      <c r="F282" s="8" t="s">
        <v>20</v>
      </c>
      <c r="G282" s="10">
        <v>618.21</v>
      </c>
      <c r="H282" s="97"/>
      <c r="I282" s="97"/>
      <c r="J282" s="97"/>
      <c r="K282" s="97"/>
      <c r="L282" s="94"/>
      <c r="M282" s="94"/>
      <c r="N282" s="96"/>
    </row>
    <row r="283" spans="1:14" ht="14.25">
      <c r="A283" s="99"/>
      <c r="B283" s="94"/>
      <c r="C283" s="94"/>
      <c r="D283" s="94"/>
      <c r="E283" s="101" t="s">
        <v>265</v>
      </c>
      <c r="F283" s="8" t="s">
        <v>258</v>
      </c>
      <c r="G283" s="10">
        <v>1393.8</v>
      </c>
      <c r="H283" s="93">
        <v>1</v>
      </c>
      <c r="I283" s="93">
        <v>14</v>
      </c>
      <c r="J283" s="93">
        <v>40.9</v>
      </c>
      <c r="K283" s="93"/>
      <c r="L283" s="94"/>
      <c r="M283" s="94"/>
      <c r="N283" s="96"/>
    </row>
    <row r="284" spans="1:14" ht="14.25">
      <c r="A284" s="99"/>
      <c r="B284" s="94"/>
      <c r="C284" s="94"/>
      <c r="D284" s="94"/>
      <c r="E284" s="101"/>
      <c r="F284" s="8" t="s">
        <v>148</v>
      </c>
      <c r="G284" s="10">
        <v>304.6</v>
      </c>
      <c r="H284" s="94"/>
      <c r="I284" s="94"/>
      <c r="J284" s="94"/>
      <c r="K284" s="94"/>
      <c r="L284" s="94"/>
      <c r="M284" s="94"/>
      <c r="N284" s="96"/>
    </row>
    <row r="285" spans="1:14" ht="14.25">
      <c r="A285" s="99"/>
      <c r="B285" s="94"/>
      <c r="C285" s="94"/>
      <c r="D285" s="94"/>
      <c r="E285" s="101"/>
      <c r="F285" s="8" t="s">
        <v>242</v>
      </c>
      <c r="G285" s="10">
        <v>477.9</v>
      </c>
      <c r="H285" s="94"/>
      <c r="I285" s="94"/>
      <c r="J285" s="94"/>
      <c r="K285" s="94"/>
      <c r="L285" s="94"/>
      <c r="M285" s="94"/>
      <c r="N285" s="96"/>
    </row>
    <row r="286" spans="1:14" ht="14.25">
      <c r="A286" s="104"/>
      <c r="B286" s="97"/>
      <c r="C286" s="97"/>
      <c r="D286" s="97"/>
      <c r="E286" s="101"/>
      <c r="F286" s="53" t="s">
        <v>191</v>
      </c>
      <c r="G286" s="10">
        <v>162.11</v>
      </c>
      <c r="H286" s="97"/>
      <c r="I286" s="97"/>
      <c r="J286" s="97"/>
      <c r="K286" s="97"/>
      <c r="L286" s="97"/>
      <c r="M286" s="97"/>
      <c r="N286" s="100"/>
    </row>
    <row r="287" spans="1:14" ht="15" thickBot="1">
      <c r="A287" s="57" t="s">
        <v>183</v>
      </c>
      <c r="B287" s="55"/>
      <c r="C287" s="55"/>
      <c r="D287" s="55"/>
      <c r="E287" s="25"/>
      <c r="F287" s="110">
        <f>SUM(G256:G286)</f>
        <v>261809.02999999997</v>
      </c>
      <c r="G287" s="111"/>
      <c r="H287" s="55"/>
      <c r="I287" s="55"/>
      <c r="J287" s="55"/>
      <c r="K287" s="55"/>
      <c r="L287" s="55"/>
      <c r="M287" s="55"/>
      <c r="N287" s="56"/>
    </row>
    <row r="288" spans="1:14" ht="28.5">
      <c r="A288" s="45" t="s">
        <v>0</v>
      </c>
      <c r="B288" s="46" t="s">
        <v>1</v>
      </c>
      <c r="C288" s="46" t="s">
        <v>2</v>
      </c>
      <c r="D288" s="46" t="s">
        <v>3</v>
      </c>
      <c r="E288" s="46" t="s">
        <v>4</v>
      </c>
      <c r="F288" s="84" t="s">
        <v>220</v>
      </c>
      <c r="G288" s="85"/>
      <c r="H288" s="46" t="s">
        <v>6</v>
      </c>
      <c r="I288" s="46" t="s">
        <v>7</v>
      </c>
      <c r="J288" s="54" t="s">
        <v>219</v>
      </c>
      <c r="K288" s="46" t="s">
        <v>9</v>
      </c>
      <c r="L288" s="46" t="s">
        <v>10</v>
      </c>
      <c r="M288" s="46" t="s">
        <v>11</v>
      </c>
      <c r="N288" s="47" t="s">
        <v>12</v>
      </c>
    </row>
    <row r="289" spans="1:14" ht="14.25">
      <c r="A289" s="109">
        <v>25</v>
      </c>
      <c r="B289" s="101" t="s">
        <v>297</v>
      </c>
      <c r="C289" s="101" t="s">
        <v>260</v>
      </c>
      <c r="D289" s="101" t="s">
        <v>261</v>
      </c>
      <c r="E289" s="101" t="s">
        <v>267</v>
      </c>
      <c r="F289" s="8" t="s">
        <v>24</v>
      </c>
      <c r="G289" s="8">
        <v>8156.11</v>
      </c>
      <c r="H289" s="101">
        <v>1</v>
      </c>
      <c r="I289" s="101">
        <v>18</v>
      </c>
      <c r="J289" s="101">
        <v>52.5</v>
      </c>
      <c r="K289" s="101"/>
      <c r="L289" s="101" t="s">
        <v>266</v>
      </c>
      <c r="M289" s="101" t="s">
        <v>257</v>
      </c>
      <c r="N289" s="105" t="s">
        <v>19</v>
      </c>
    </row>
    <row r="290" spans="1:14" ht="14.25">
      <c r="A290" s="109"/>
      <c r="B290" s="101"/>
      <c r="C290" s="101"/>
      <c r="D290" s="101"/>
      <c r="E290" s="101"/>
      <c r="F290" s="8" t="s">
        <v>20</v>
      </c>
      <c r="G290" s="10">
        <v>469.01</v>
      </c>
      <c r="H290" s="101"/>
      <c r="I290" s="101"/>
      <c r="J290" s="101"/>
      <c r="K290" s="101"/>
      <c r="L290" s="101"/>
      <c r="M290" s="101"/>
      <c r="N290" s="105"/>
    </row>
    <row r="291" spans="1:14" ht="14.25">
      <c r="A291" s="109"/>
      <c r="B291" s="101"/>
      <c r="C291" s="101"/>
      <c r="D291" s="101"/>
      <c r="E291" s="101" t="s">
        <v>268</v>
      </c>
      <c r="F291" s="8" t="s">
        <v>24</v>
      </c>
      <c r="G291" s="8">
        <v>10145.42</v>
      </c>
      <c r="H291" s="101">
        <v>1</v>
      </c>
      <c r="I291" s="101">
        <v>18</v>
      </c>
      <c r="J291" s="101">
        <v>53.35</v>
      </c>
      <c r="K291" s="101"/>
      <c r="L291" s="101"/>
      <c r="M291" s="101"/>
      <c r="N291" s="105"/>
    </row>
    <row r="292" spans="1:14" ht="14.25">
      <c r="A292" s="109"/>
      <c r="B292" s="101"/>
      <c r="C292" s="101"/>
      <c r="D292" s="101"/>
      <c r="E292" s="101"/>
      <c r="F292" s="8" t="s">
        <v>26</v>
      </c>
      <c r="G292" s="10">
        <v>521.93</v>
      </c>
      <c r="H292" s="101"/>
      <c r="I292" s="101"/>
      <c r="J292" s="101"/>
      <c r="K292" s="101"/>
      <c r="L292" s="101"/>
      <c r="M292" s="101"/>
      <c r="N292" s="105"/>
    </row>
    <row r="293" spans="1:14" ht="14.25">
      <c r="A293" s="109"/>
      <c r="B293" s="101"/>
      <c r="C293" s="101"/>
      <c r="D293" s="101"/>
      <c r="E293" s="101"/>
      <c r="F293" s="8" t="s">
        <v>20</v>
      </c>
      <c r="G293" s="8">
        <v>618.21</v>
      </c>
      <c r="H293" s="101"/>
      <c r="I293" s="101"/>
      <c r="J293" s="101"/>
      <c r="K293" s="101"/>
      <c r="L293" s="101"/>
      <c r="M293" s="101"/>
      <c r="N293" s="105"/>
    </row>
    <row r="294" spans="1:14" ht="14.25">
      <c r="A294" s="109"/>
      <c r="B294" s="101"/>
      <c r="C294" s="101"/>
      <c r="D294" s="101"/>
      <c r="E294" s="101" t="s">
        <v>269</v>
      </c>
      <c r="F294" s="8" t="s">
        <v>24</v>
      </c>
      <c r="G294" s="10">
        <v>10399.9</v>
      </c>
      <c r="H294" s="101">
        <v>1</v>
      </c>
      <c r="I294" s="101">
        <v>1</v>
      </c>
      <c r="J294" s="101">
        <v>52.5</v>
      </c>
      <c r="K294" s="101"/>
      <c r="L294" s="101"/>
      <c r="M294" s="101"/>
      <c r="N294" s="105"/>
    </row>
    <row r="295" spans="1:14" ht="14.25">
      <c r="A295" s="109"/>
      <c r="B295" s="101"/>
      <c r="C295" s="101"/>
      <c r="D295" s="101"/>
      <c r="E295" s="101"/>
      <c r="F295" s="8" t="s">
        <v>20</v>
      </c>
      <c r="G295" s="10">
        <v>618.21</v>
      </c>
      <c r="H295" s="101"/>
      <c r="I295" s="101"/>
      <c r="J295" s="101"/>
      <c r="K295" s="101"/>
      <c r="L295" s="101"/>
      <c r="M295" s="101"/>
      <c r="N295" s="105"/>
    </row>
    <row r="296" spans="1:14" ht="24">
      <c r="A296" s="109"/>
      <c r="B296" s="101"/>
      <c r="C296" s="101"/>
      <c r="D296" s="101"/>
      <c r="E296" s="8" t="s">
        <v>270</v>
      </c>
      <c r="F296" s="8"/>
      <c r="G296" s="10">
        <v>551.69</v>
      </c>
      <c r="H296" s="8">
        <v>1</v>
      </c>
      <c r="I296" s="8">
        <v>1</v>
      </c>
      <c r="J296" s="8">
        <v>4.05</v>
      </c>
      <c r="K296" s="8"/>
      <c r="L296" s="101"/>
      <c r="M296" s="101"/>
      <c r="N296" s="105"/>
    </row>
    <row r="297" spans="1:14" ht="14.25">
      <c r="A297" s="109"/>
      <c r="B297" s="101"/>
      <c r="C297" s="101"/>
      <c r="D297" s="101"/>
      <c r="E297" s="8" t="s">
        <v>271</v>
      </c>
      <c r="F297" s="8"/>
      <c r="G297" s="8">
        <v>4544.53</v>
      </c>
      <c r="H297" s="8">
        <v>1</v>
      </c>
      <c r="I297" s="8"/>
      <c r="J297" s="8"/>
      <c r="K297" s="8"/>
      <c r="L297" s="101"/>
      <c r="M297" s="101"/>
      <c r="N297" s="105"/>
    </row>
    <row r="298" spans="1:14" ht="14.25">
      <c r="A298" s="109">
        <v>26</v>
      </c>
      <c r="B298" s="101" t="s">
        <v>276</v>
      </c>
      <c r="C298" s="101" t="s">
        <v>483</v>
      </c>
      <c r="D298" s="101" t="s">
        <v>278</v>
      </c>
      <c r="E298" s="101" t="s">
        <v>279</v>
      </c>
      <c r="F298" s="8" t="s">
        <v>24</v>
      </c>
      <c r="G298" s="10">
        <v>16219.54</v>
      </c>
      <c r="H298" s="101">
        <v>1</v>
      </c>
      <c r="I298" s="101">
        <v>18</v>
      </c>
      <c r="J298" s="101">
        <v>55.63</v>
      </c>
      <c r="K298" s="101"/>
      <c r="L298" s="101" t="s">
        <v>484</v>
      </c>
      <c r="M298" s="101" t="s">
        <v>291</v>
      </c>
      <c r="N298" s="105" t="s">
        <v>19</v>
      </c>
    </row>
    <row r="299" spans="1:14" ht="14.25">
      <c r="A299" s="109"/>
      <c r="B299" s="101"/>
      <c r="C299" s="101"/>
      <c r="D299" s="101"/>
      <c r="E299" s="101"/>
      <c r="F299" s="8" t="s">
        <v>26</v>
      </c>
      <c r="G299" s="10">
        <v>3757.88</v>
      </c>
      <c r="H299" s="101"/>
      <c r="I299" s="101"/>
      <c r="J299" s="101"/>
      <c r="K299" s="101"/>
      <c r="L299" s="101"/>
      <c r="M299" s="101"/>
      <c r="N299" s="105"/>
    </row>
    <row r="300" spans="1:14" ht="14.25">
      <c r="A300" s="109"/>
      <c r="B300" s="101"/>
      <c r="C300" s="101"/>
      <c r="D300" s="101"/>
      <c r="E300" s="101"/>
      <c r="F300" s="8" t="s">
        <v>191</v>
      </c>
      <c r="G300" s="8">
        <v>2055.54</v>
      </c>
      <c r="H300" s="101"/>
      <c r="I300" s="101"/>
      <c r="J300" s="101"/>
      <c r="K300" s="101"/>
      <c r="L300" s="101"/>
      <c r="M300" s="101"/>
      <c r="N300" s="105"/>
    </row>
    <row r="301" spans="1:14" ht="14.25">
      <c r="A301" s="109"/>
      <c r="B301" s="101"/>
      <c r="C301" s="101"/>
      <c r="D301" s="101"/>
      <c r="E301" s="101" t="s">
        <v>280</v>
      </c>
      <c r="F301" s="8" t="s">
        <v>24</v>
      </c>
      <c r="G301" s="8">
        <v>16146.4</v>
      </c>
      <c r="H301" s="101">
        <v>1</v>
      </c>
      <c r="I301" s="101">
        <v>18</v>
      </c>
      <c r="J301" s="101">
        <v>55.63</v>
      </c>
      <c r="K301" s="101"/>
      <c r="L301" s="101"/>
      <c r="M301" s="101"/>
      <c r="N301" s="105"/>
    </row>
    <row r="302" spans="1:14" ht="14.25">
      <c r="A302" s="109"/>
      <c r="B302" s="101"/>
      <c r="C302" s="101"/>
      <c r="D302" s="101"/>
      <c r="E302" s="101"/>
      <c r="F302" s="8" t="s">
        <v>26</v>
      </c>
      <c r="G302" s="8">
        <v>7482.32</v>
      </c>
      <c r="H302" s="101"/>
      <c r="I302" s="101"/>
      <c r="J302" s="101"/>
      <c r="K302" s="101"/>
      <c r="L302" s="101"/>
      <c r="M302" s="101"/>
      <c r="N302" s="105"/>
    </row>
    <row r="303" spans="1:14" ht="14.25">
      <c r="A303" s="109"/>
      <c r="B303" s="101"/>
      <c r="C303" s="101"/>
      <c r="D303" s="101"/>
      <c r="E303" s="101"/>
      <c r="F303" s="8" t="s">
        <v>191</v>
      </c>
      <c r="G303" s="10">
        <v>4938.13</v>
      </c>
      <c r="H303" s="101"/>
      <c r="I303" s="101"/>
      <c r="J303" s="101"/>
      <c r="K303" s="101"/>
      <c r="L303" s="101"/>
      <c r="M303" s="101"/>
      <c r="N303" s="105"/>
    </row>
    <row r="304" spans="1:14" ht="14.25">
      <c r="A304" s="109"/>
      <c r="B304" s="101"/>
      <c r="C304" s="101"/>
      <c r="D304" s="101"/>
      <c r="E304" s="101" t="s">
        <v>281</v>
      </c>
      <c r="F304" s="8" t="s">
        <v>24</v>
      </c>
      <c r="G304" s="10">
        <v>12206.32</v>
      </c>
      <c r="H304" s="101">
        <v>1</v>
      </c>
      <c r="I304" s="101">
        <v>15</v>
      </c>
      <c r="J304" s="101">
        <v>47.55</v>
      </c>
      <c r="K304" s="101"/>
      <c r="L304" s="101"/>
      <c r="M304" s="101"/>
      <c r="N304" s="105"/>
    </row>
    <row r="305" spans="1:14" ht="14.25">
      <c r="A305" s="109"/>
      <c r="B305" s="101"/>
      <c r="C305" s="101"/>
      <c r="D305" s="101"/>
      <c r="E305" s="101"/>
      <c r="F305" s="8" t="s">
        <v>26</v>
      </c>
      <c r="G305" s="8">
        <v>2686.36</v>
      </c>
      <c r="H305" s="101"/>
      <c r="I305" s="101"/>
      <c r="J305" s="101"/>
      <c r="K305" s="101"/>
      <c r="L305" s="101"/>
      <c r="M305" s="101"/>
      <c r="N305" s="105"/>
    </row>
    <row r="306" spans="1:14" ht="14.25">
      <c r="A306" s="109"/>
      <c r="B306" s="101"/>
      <c r="C306" s="101"/>
      <c r="D306" s="101"/>
      <c r="E306" s="101"/>
      <c r="F306" s="8" t="s">
        <v>20</v>
      </c>
      <c r="G306" s="10">
        <v>1037.51</v>
      </c>
      <c r="H306" s="101"/>
      <c r="I306" s="101"/>
      <c r="J306" s="101"/>
      <c r="K306" s="101"/>
      <c r="L306" s="101"/>
      <c r="M306" s="101"/>
      <c r="N306" s="105"/>
    </row>
    <row r="307" spans="1:14" ht="14.25">
      <c r="A307" s="109"/>
      <c r="B307" s="101"/>
      <c r="C307" s="101"/>
      <c r="D307" s="101"/>
      <c r="E307" s="101" t="s">
        <v>282</v>
      </c>
      <c r="F307" s="8" t="s">
        <v>24</v>
      </c>
      <c r="G307" s="8">
        <v>8569.26</v>
      </c>
      <c r="H307" s="101">
        <v>1</v>
      </c>
      <c r="I307" s="101">
        <v>18</v>
      </c>
      <c r="J307" s="101">
        <v>54</v>
      </c>
      <c r="K307" s="101"/>
      <c r="L307" s="101"/>
      <c r="M307" s="101"/>
      <c r="N307" s="105"/>
    </row>
    <row r="308" spans="1:14" ht="14.25">
      <c r="A308" s="109"/>
      <c r="B308" s="101"/>
      <c r="C308" s="101"/>
      <c r="D308" s="101"/>
      <c r="E308" s="101"/>
      <c r="F308" s="8" t="s">
        <v>20</v>
      </c>
      <c r="G308" s="10">
        <v>492.48</v>
      </c>
      <c r="H308" s="101"/>
      <c r="I308" s="101"/>
      <c r="J308" s="101"/>
      <c r="K308" s="101"/>
      <c r="L308" s="101"/>
      <c r="M308" s="101"/>
      <c r="N308" s="105"/>
    </row>
    <row r="309" spans="1:14" ht="14.25">
      <c r="A309" s="109"/>
      <c r="B309" s="101"/>
      <c r="C309" s="101"/>
      <c r="D309" s="101"/>
      <c r="E309" s="101" t="s">
        <v>283</v>
      </c>
      <c r="F309" s="8" t="s">
        <v>24</v>
      </c>
      <c r="G309" s="10">
        <v>5385.92</v>
      </c>
      <c r="H309" s="101">
        <v>1</v>
      </c>
      <c r="I309" s="101">
        <v>18</v>
      </c>
      <c r="J309" s="101">
        <v>55.63</v>
      </c>
      <c r="K309" s="101"/>
      <c r="L309" s="101"/>
      <c r="M309" s="101"/>
      <c r="N309" s="105"/>
    </row>
    <row r="310" spans="1:14" ht="14.25">
      <c r="A310" s="109"/>
      <c r="B310" s="101"/>
      <c r="C310" s="101"/>
      <c r="D310" s="101"/>
      <c r="E310" s="101"/>
      <c r="F310" s="8" t="s">
        <v>289</v>
      </c>
      <c r="G310" s="10">
        <v>742.56</v>
      </c>
      <c r="H310" s="101"/>
      <c r="I310" s="101"/>
      <c r="J310" s="101"/>
      <c r="K310" s="101"/>
      <c r="L310" s="101"/>
      <c r="M310" s="101"/>
      <c r="N310" s="105"/>
    </row>
    <row r="311" spans="1:14" ht="14.25">
      <c r="A311" s="109"/>
      <c r="B311" s="101"/>
      <c r="C311" s="101"/>
      <c r="D311" s="101"/>
      <c r="E311" s="101"/>
      <c r="F311" s="8" t="s">
        <v>293</v>
      </c>
      <c r="G311" s="10">
        <v>295.08</v>
      </c>
      <c r="H311" s="101"/>
      <c r="I311" s="101"/>
      <c r="J311" s="101"/>
      <c r="K311" s="101"/>
      <c r="L311" s="101"/>
      <c r="M311" s="101"/>
      <c r="N311" s="105"/>
    </row>
    <row r="312" spans="1:14" ht="14.25">
      <c r="A312" s="109"/>
      <c r="B312" s="101"/>
      <c r="C312" s="101"/>
      <c r="D312" s="101"/>
      <c r="E312" s="101"/>
      <c r="F312" s="8" t="s">
        <v>20</v>
      </c>
      <c r="G312" s="10">
        <v>344.16</v>
      </c>
      <c r="H312" s="101"/>
      <c r="I312" s="101"/>
      <c r="J312" s="101"/>
      <c r="K312" s="101"/>
      <c r="L312" s="101"/>
      <c r="M312" s="101"/>
      <c r="N312" s="105"/>
    </row>
    <row r="313" spans="1:14" ht="14.25">
      <c r="A313" s="109"/>
      <c r="B313" s="101"/>
      <c r="C313" s="101"/>
      <c r="D313" s="101"/>
      <c r="E313" s="101" t="s">
        <v>284</v>
      </c>
      <c r="F313" s="8" t="s">
        <v>24</v>
      </c>
      <c r="G313" s="10">
        <v>11873.08</v>
      </c>
      <c r="H313" s="101">
        <v>1</v>
      </c>
      <c r="I313" s="101">
        <v>18</v>
      </c>
      <c r="J313" s="101">
        <v>53.95</v>
      </c>
      <c r="K313" s="101"/>
      <c r="L313" s="101"/>
      <c r="M313" s="101"/>
      <c r="N313" s="105"/>
    </row>
    <row r="314" spans="1:14" ht="14.25">
      <c r="A314" s="109"/>
      <c r="B314" s="101"/>
      <c r="C314" s="101"/>
      <c r="D314" s="101"/>
      <c r="E314" s="101"/>
      <c r="F314" s="8" t="s">
        <v>20</v>
      </c>
      <c r="G314" s="10">
        <v>692.64</v>
      </c>
      <c r="H314" s="101"/>
      <c r="I314" s="101"/>
      <c r="J314" s="101"/>
      <c r="K314" s="101"/>
      <c r="L314" s="101"/>
      <c r="M314" s="101"/>
      <c r="N314" s="105"/>
    </row>
    <row r="315" spans="1:14" ht="14.25">
      <c r="A315" s="109"/>
      <c r="B315" s="101"/>
      <c r="C315" s="101"/>
      <c r="D315" s="101"/>
      <c r="E315" s="101" t="s">
        <v>285</v>
      </c>
      <c r="F315" s="8" t="s">
        <v>24</v>
      </c>
      <c r="G315" s="10">
        <v>5385.92</v>
      </c>
      <c r="H315" s="101">
        <v>1</v>
      </c>
      <c r="I315" s="101">
        <v>18</v>
      </c>
      <c r="J315" s="101">
        <v>55.63</v>
      </c>
      <c r="K315" s="101"/>
      <c r="L315" s="101"/>
      <c r="M315" s="101"/>
      <c r="N315" s="105"/>
    </row>
    <row r="316" spans="1:14" ht="14.25">
      <c r="A316" s="109"/>
      <c r="B316" s="101"/>
      <c r="C316" s="101"/>
      <c r="D316" s="101"/>
      <c r="E316" s="101"/>
      <c r="F316" s="8" t="s">
        <v>289</v>
      </c>
      <c r="G316" s="10">
        <v>1112.76</v>
      </c>
      <c r="H316" s="101"/>
      <c r="I316" s="101"/>
      <c r="J316" s="101"/>
      <c r="K316" s="101"/>
      <c r="L316" s="101"/>
      <c r="M316" s="101"/>
      <c r="N316" s="105"/>
    </row>
    <row r="317" spans="1:14" ht="14.25">
      <c r="A317" s="109"/>
      <c r="B317" s="101"/>
      <c r="C317" s="101"/>
      <c r="D317" s="101"/>
      <c r="E317" s="101"/>
      <c r="F317" s="8" t="s">
        <v>292</v>
      </c>
      <c r="G317" s="10">
        <v>295.08</v>
      </c>
      <c r="H317" s="101"/>
      <c r="I317" s="101"/>
      <c r="J317" s="101"/>
      <c r="K317" s="101"/>
      <c r="L317" s="101"/>
      <c r="M317" s="101"/>
      <c r="N317" s="105"/>
    </row>
    <row r="318" spans="1:14" ht="14.25">
      <c r="A318" s="109"/>
      <c r="B318" s="101"/>
      <c r="C318" s="101"/>
      <c r="D318" s="101"/>
      <c r="E318" s="101"/>
      <c r="F318" s="9" t="s">
        <v>182</v>
      </c>
      <c r="G318" s="10">
        <v>344.16</v>
      </c>
      <c r="H318" s="101"/>
      <c r="I318" s="101"/>
      <c r="J318" s="101"/>
      <c r="K318" s="101"/>
      <c r="L318" s="101"/>
      <c r="M318" s="101"/>
      <c r="N318" s="105"/>
    </row>
    <row r="319" spans="1:14" ht="15" thickBot="1">
      <c r="A319" s="52" t="s">
        <v>183</v>
      </c>
      <c r="B319" s="50"/>
      <c r="C319" s="50"/>
      <c r="D319" s="50"/>
      <c r="E319" s="16"/>
      <c r="F319" s="108">
        <f>SUM(G289:G318)</f>
        <v>138088.11000000002</v>
      </c>
      <c r="G319" s="108"/>
      <c r="H319" s="50"/>
      <c r="I319" s="50"/>
      <c r="J319" s="50"/>
      <c r="K319" s="50"/>
      <c r="L319" s="50"/>
      <c r="M319" s="50"/>
      <c r="N319" s="51"/>
    </row>
    <row r="320" spans="1:14" ht="28.5">
      <c r="A320" s="58" t="s">
        <v>0</v>
      </c>
      <c r="B320" s="59" t="s">
        <v>1</v>
      </c>
      <c r="C320" s="59" t="s">
        <v>2</v>
      </c>
      <c r="D320" s="59" t="s">
        <v>3</v>
      </c>
      <c r="E320" s="59" t="s">
        <v>4</v>
      </c>
      <c r="F320" s="106" t="s">
        <v>220</v>
      </c>
      <c r="G320" s="107"/>
      <c r="H320" s="59" t="s">
        <v>6</v>
      </c>
      <c r="I320" s="59" t="s">
        <v>7</v>
      </c>
      <c r="J320" s="60" t="s">
        <v>219</v>
      </c>
      <c r="K320" s="59" t="s">
        <v>9</v>
      </c>
      <c r="L320" s="59" t="s">
        <v>10</v>
      </c>
      <c r="M320" s="59" t="s">
        <v>11</v>
      </c>
      <c r="N320" s="59" t="s">
        <v>12</v>
      </c>
    </row>
    <row r="321" spans="1:14" ht="14.25">
      <c r="A321" s="98">
        <v>26</v>
      </c>
      <c r="B321" s="101" t="s">
        <v>276</v>
      </c>
      <c r="C321" s="101" t="s">
        <v>277</v>
      </c>
      <c r="D321" s="101" t="s">
        <v>275</v>
      </c>
      <c r="E321" s="101" t="s">
        <v>286</v>
      </c>
      <c r="F321" s="8" t="s">
        <v>24</v>
      </c>
      <c r="G321" s="8">
        <v>8569.26</v>
      </c>
      <c r="H321" s="101">
        <v>1</v>
      </c>
      <c r="I321" s="101">
        <v>18</v>
      </c>
      <c r="J321" s="101">
        <v>54</v>
      </c>
      <c r="K321" s="101"/>
      <c r="L321" s="101" t="s">
        <v>290</v>
      </c>
      <c r="M321" s="101" t="s">
        <v>291</v>
      </c>
      <c r="N321" s="101" t="s">
        <v>19</v>
      </c>
    </row>
    <row r="322" spans="1:14" ht="14.25">
      <c r="A322" s="99"/>
      <c r="B322" s="101"/>
      <c r="C322" s="101"/>
      <c r="D322" s="101"/>
      <c r="E322" s="101"/>
      <c r="F322" s="8" t="s">
        <v>20</v>
      </c>
      <c r="G322" s="10">
        <v>492.48</v>
      </c>
      <c r="H322" s="101"/>
      <c r="I322" s="101"/>
      <c r="J322" s="101"/>
      <c r="K322" s="101"/>
      <c r="L322" s="101"/>
      <c r="M322" s="101"/>
      <c r="N322" s="101"/>
    </row>
    <row r="323" spans="1:14" ht="14.25" customHeight="1">
      <c r="A323" s="99"/>
      <c r="B323" s="101"/>
      <c r="C323" s="101"/>
      <c r="D323" s="101"/>
      <c r="E323" s="101" t="s">
        <v>287</v>
      </c>
      <c r="F323" s="8" t="s">
        <v>24</v>
      </c>
      <c r="G323" s="8">
        <v>11072.11</v>
      </c>
      <c r="H323" s="93">
        <v>1</v>
      </c>
      <c r="I323" s="93">
        <v>18</v>
      </c>
      <c r="J323" s="93">
        <v>55.25</v>
      </c>
      <c r="K323" s="93"/>
      <c r="L323" s="101"/>
      <c r="M323" s="101"/>
      <c r="N323" s="101"/>
    </row>
    <row r="324" spans="1:14" ht="14.25">
      <c r="A324" s="99"/>
      <c r="B324" s="101"/>
      <c r="C324" s="101"/>
      <c r="D324" s="101"/>
      <c r="E324" s="101"/>
      <c r="F324" s="8" t="s">
        <v>289</v>
      </c>
      <c r="G324" s="8">
        <v>779.87</v>
      </c>
      <c r="H324" s="94"/>
      <c r="I324" s="94"/>
      <c r="J324" s="94"/>
      <c r="K324" s="94"/>
      <c r="L324" s="101"/>
      <c r="M324" s="101"/>
      <c r="N324" s="101"/>
    </row>
    <row r="325" spans="1:14" ht="14.25">
      <c r="A325" s="99"/>
      <c r="B325" s="101"/>
      <c r="C325" s="101"/>
      <c r="D325" s="101"/>
      <c r="E325" s="101"/>
      <c r="F325" s="8" t="s">
        <v>148</v>
      </c>
      <c r="G325" s="10">
        <v>359.6</v>
      </c>
      <c r="H325" s="94"/>
      <c r="I325" s="94"/>
      <c r="J325" s="94"/>
      <c r="K325" s="94"/>
      <c r="L325" s="101"/>
      <c r="M325" s="101"/>
      <c r="N325" s="101"/>
    </row>
    <row r="326" spans="1:14" ht="14.25">
      <c r="A326" s="99"/>
      <c r="B326" s="101"/>
      <c r="C326" s="101"/>
      <c r="D326" s="101"/>
      <c r="E326" s="101"/>
      <c r="F326" s="8" t="s">
        <v>258</v>
      </c>
      <c r="G326" s="8">
        <v>274.1</v>
      </c>
      <c r="H326" s="94"/>
      <c r="I326" s="94"/>
      <c r="J326" s="94"/>
      <c r="K326" s="94"/>
      <c r="L326" s="101"/>
      <c r="M326" s="101"/>
      <c r="N326" s="101"/>
    </row>
    <row r="327" spans="1:14" ht="14.25">
      <c r="A327" s="99"/>
      <c r="B327" s="101"/>
      <c r="C327" s="101"/>
      <c r="D327" s="101"/>
      <c r="E327" s="101"/>
      <c r="F327" s="8" t="s">
        <v>191</v>
      </c>
      <c r="G327" s="8">
        <v>692.64</v>
      </c>
      <c r="H327" s="97"/>
      <c r="I327" s="97"/>
      <c r="J327" s="97"/>
      <c r="K327" s="97"/>
      <c r="L327" s="101"/>
      <c r="M327" s="101"/>
      <c r="N327" s="101"/>
    </row>
    <row r="328" spans="1:14" ht="14.25">
      <c r="A328" s="99"/>
      <c r="B328" s="101"/>
      <c r="C328" s="101"/>
      <c r="D328" s="101"/>
      <c r="E328" s="8" t="s">
        <v>242</v>
      </c>
      <c r="F328" s="8" t="s">
        <v>288</v>
      </c>
      <c r="G328" s="10">
        <v>1088.79</v>
      </c>
      <c r="H328" s="8">
        <v>1</v>
      </c>
      <c r="I328" s="8">
        <v>3</v>
      </c>
      <c r="J328" s="8">
        <v>11.1</v>
      </c>
      <c r="K328" s="8"/>
      <c r="L328" s="101"/>
      <c r="M328" s="101"/>
      <c r="N328" s="101"/>
    </row>
    <row r="329" spans="1:15" ht="14.25">
      <c r="A329" s="99">
        <v>27</v>
      </c>
      <c r="B329" s="101" t="s">
        <v>298</v>
      </c>
      <c r="C329" s="101" t="s">
        <v>296</v>
      </c>
      <c r="D329" s="101" t="s">
        <v>294</v>
      </c>
      <c r="E329" s="101" t="s">
        <v>295</v>
      </c>
      <c r="F329" s="8" t="s">
        <v>24</v>
      </c>
      <c r="G329" s="10">
        <v>33806.61</v>
      </c>
      <c r="H329" s="93">
        <v>1</v>
      </c>
      <c r="I329" s="93">
        <v>31</v>
      </c>
      <c r="J329" s="93">
        <v>92.5</v>
      </c>
      <c r="K329" s="93"/>
      <c r="L329" s="93" t="s">
        <v>299</v>
      </c>
      <c r="M329" s="93" t="s">
        <v>300</v>
      </c>
      <c r="N329" s="95" t="s">
        <v>19</v>
      </c>
      <c r="O329" s="61"/>
    </row>
    <row r="330" spans="1:15" ht="14.25">
      <c r="A330" s="99"/>
      <c r="B330" s="101"/>
      <c r="C330" s="101"/>
      <c r="D330" s="101"/>
      <c r="E330" s="101"/>
      <c r="F330" s="8" t="s">
        <v>26</v>
      </c>
      <c r="G330" s="8">
        <v>2349.44</v>
      </c>
      <c r="H330" s="94"/>
      <c r="I330" s="94"/>
      <c r="J330" s="94"/>
      <c r="K330" s="94"/>
      <c r="L330" s="94"/>
      <c r="M330" s="94"/>
      <c r="N330" s="96"/>
      <c r="O330" s="61"/>
    </row>
    <row r="331" spans="1:15" ht="14.25">
      <c r="A331" s="99"/>
      <c r="B331" s="101"/>
      <c r="C331" s="101"/>
      <c r="D331" s="101"/>
      <c r="E331" s="101"/>
      <c r="F331" s="8" t="s">
        <v>20</v>
      </c>
      <c r="G331" s="10">
        <v>1527.32</v>
      </c>
      <c r="H331" s="97"/>
      <c r="I331" s="97"/>
      <c r="J331" s="97"/>
      <c r="K331" s="97"/>
      <c r="L331" s="97"/>
      <c r="M331" s="97"/>
      <c r="N331" s="100"/>
      <c r="O331" s="61"/>
    </row>
    <row r="332" spans="1:14" ht="24" customHeight="1">
      <c r="A332" s="99">
        <v>28</v>
      </c>
      <c r="B332" s="93" t="s">
        <v>312</v>
      </c>
      <c r="C332" s="93" t="s">
        <v>301</v>
      </c>
      <c r="D332" s="93" t="s">
        <v>302</v>
      </c>
      <c r="E332" s="8" t="s">
        <v>306</v>
      </c>
      <c r="F332" s="8"/>
      <c r="G332" s="10">
        <v>1515</v>
      </c>
      <c r="H332" s="8">
        <v>1</v>
      </c>
      <c r="I332" s="8">
        <v>2</v>
      </c>
      <c r="J332" s="13"/>
      <c r="K332" s="13"/>
      <c r="L332" s="93" t="s">
        <v>321</v>
      </c>
      <c r="M332" s="93" t="s">
        <v>311</v>
      </c>
      <c r="N332" s="95" t="s">
        <v>19</v>
      </c>
    </row>
    <row r="333" spans="1:14" ht="14.25">
      <c r="A333" s="99"/>
      <c r="B333" s="94"/>
      <c r="C333" s="94"/>
      <c r="D333" s="94"/>
      <c r="E333" s="8" t="s">
        <v>307</v>
      </c>
      <c r="F333" s="8"/>
      <c r="G333" s="10">
        <v>4305</v>
      </c>
      <c r="H333" s="8">
        <v>1</v>
      </c>
      <c r="I333" s="8">
        <v>5</v>
      </c>
      <c r="J333" s="8"/>
      <c r="K333" s="8"/>
      <c r="L333" s="94"/>
      <c r="M333" s="94"/>
      <c r="N333" s="96"/>
    </row>
    <row r="334" spans="1:14" ht="24">
      <c r="A334" s="99"/>
      <c r="B334" s="94"/>
      <c r="C334" s="94"/>
      <c r="D334" s="94"/>
      <c r="E334" s="8" t="s">
        <v>308</v>
      </c>
      <c r="F334" s="8"/>
      <c r="G334" s="10">
        <v>1313</v>
      </c>
      <c r="H334" s="8">
        <v>1</v>
      </c>
      <c r="I334" s="8">
        <v>2</v>
      </c>
      <c r="J334" s="8"/>
      <c r="K334" s="8"/>
      <c r="L334" s="94"/>
      <c r="M334" s="94"/>
      <c r="N334" s="96"/>
    </row>
    <row r="335" spans="1:14" ht="24">
      <c r="A335" s="99"/>
      <c r="B335" s="94"/>
      <c r="C335" s="94"/>
      <c r="D335" s="94"/>
      <c r="E335" s="63" t="s">
        <v>309</v>
      </c>
      <c r="F335" s="8"/>
      <c r="G335" s="8">
        <v>330</v>
      </c>
      <c r="H335" s="8">
        <v>1</v>
      </c>
      <c r="I335" s="8">
        <v>2</v>
      </c>
      <c r="J335" s="13"/>
      <c r="K335" s="13"/>
      <c r="L335" s="94"/>
      <c r="M335" s="94"/>
      <c r="N335" s="96"/>
    </row>
    <row r="336" spans="1:14" ht="24">
      <c r="A336" s="99"/>
      <c r="B336" s="94"/>
      <c r="C336" s="94"/>
      <c r="D336" s="94"/>
      <c r="E336" s="8" t="s">
        <v>313</v>
      </c>
      <c r="F336" s="8"/>
      <c r="G336" s="10">
        <v>5055</v>
      </c>
      <c r="H336" s="8">
        <v>1</v>
      </c>
      <c r="I336" s="8">
        <v>6</v>
      </c>
      <c r="J336" s="13"/>
      <c r="K336" s="13"/>
      <c r="L336" s="94"/>
      <c r="M336" s="94"/>
      <c r="N336" s="96"/>
    </row>
    <row r="337" spans="1:14" ht="14.25">
      <c r="A337" s="99"/>
      <c r="B337" s="94"/>
      <c r="C337" s="94"/>
      <c r="D337" s="94"/>
      <c r="E337" s="8" t="s">
        <v>303</v>
      </c>
      <c r="F337" s="8"/>
      <c r="G337" s="8">
        <v>5055</v>
      </c>
      <c r="H337" s="8">
        <v>1</v>
      </c>
      <c r="I337" s="8">
        <v>6</v>
      </c>
      <c r="J337" s="13"/>
      <c r="K337" s="13"/>
      <c r="L337" s="94"/>
      <c r="M337" s="94"/>
      <c r="N337" s="96"/>
    </row>
    <row r="338" spans="1:14" ht="14.25">
      <c r="A338" s="99"/>
      <c r="B338" s="94"/>
      <c r="C338" s="94"/>
      <c r="D338" s="94"/>
      <c r="E338" s="8" t="s">
        <v>304</v>
      </c>
      <c r="F338" s="8"/>
      <c r="G338" s="10">
        <v>5055</v>
      </c>
      <c r="H338" s="8">
        <v>1</v>
      </c>
      <c r="I338" s="8">
        <v>6</v>
      </c>
      <c r="J338" s="13"/>
      <c r="K338" s="13"/>
      <c r="L338" s="94"/>
      <c r="M338" s="94"/>
      <c r="N338" s="96"/>
    </row>
    <row r="339" spans="1:14" ht="14.25">
      <c r="A339" s="104"/>
      <c r="B339" s="97"/>
      <c r="C339" s="97"/>
      <c r="D339" s="97"/>
      <c r="E339" s="8" t="s">
        <v>305</v>
      </c>
      <c r="F339" s="8"/>
      <c r="G339" s="10">
        <v>5055</v>
      </c>
      <c r="H339" s="8">
        <v>1</v>
      </c>
      <c r="I339" s="8">
        <v>6</v>
      </c>
      <c r="J339" s="8"/>
      <c r="K339" s="8"/>
      <c r="L339" s="97"/>
      <c r="M339" s="97"/>
      <c r="N339" s="100"/>
    </row>
    <row r="340" spans="1:14" ht="14.25" customHeight="1">
      <c r="A340" s="98">
        <v>29</v>
      </c>
      <c r="B340" s="93" t="s">
        <v>322</v>
      </c>
      <c r="C340" s="93" t="s">
        <v>323</v>
      </c>
      <c r="D340" s="93" t="s">
        <v>324</v>
      </c>
      <c r="E340" s="101" t="s">
        <v>314</v>
      </c>
      <c r="F340" s="101"/>
      <c r="G340" s="41"/>
      <c r="H340" s="8">
        <v>1</v>
      </c>
      <c r="I340" s="8"/>
      <c r="J340" s="13"/>
      <c r="K340" s="13" t="s">
        <v>318</v>
      </c>
      <c r="L340" s="93" t="s">
        <v>310</v>
      </c>
      <c r="M340" s="93" t="s">
        <v>320</v>
      </c>
      <c r="N340" s="95"/>
    </row>
    <row r="341" spans="1:14" ht="14.25">
      <c r="A341" s="99"/>
      <c r="B341" s="94"/>
      <c r="C341" s="94"/>
      <c r="D341" s="94"/>
      <c r="E341" s="101" t="s">
        <v>315</v>
      </c>
      <c r="F341" s="101"/>
      <c r="G341" s="10">
        <v>2472</v>
      </c>
      <c r="H341" s="8">
        <v>1</v>
      </c>
      <c r="I341" s="8">
        <v>4</v>
      </c>
      <c r="J341" s="13"/>
      <c r="K341" s="13"/>
      <c r="L341" s="94"/>
      <c r="M341" s="94"/>
      <c r="N341" s="96"/>
    </row>
    <row r="342" spans="1:14" ht="14.25">
      <c r="A342" s="104"/>
      <c r="B342" s="97"/>
      <c r="C342" s="97"/>
      <c r="D342" s="97"/>
      <c r="E342" s="101" t="s">
        <v>316</v>
      </c>
      <c r="F342" s="101"/>
      <c r="G342" s="44"/>
      <c r="H342" s="41">
        <v>1</v>
      </c>
      <c r="I342" s="41"/>
      <c r="J342" s="44"/>
      <c r="K342" s="10" t="s">
        <v>319</v>
      </c>
      <c r="L342" s="97"/>
      <c r="M342" s="97"/>
      <c r="N342" s="100"/>
    </row>
    <row r="343" spans="1:14" ht="15" thickBot="1">
      <c r="A343" s="52" t="s">
        <v>183</v>
      </c>
      <c r="B343" s="50"/>
      <c r="C343" s="50"/>
      <c r="D343" s="50"/>
      <c r="E343" s="18"/>
      <c r="F343" s="140">
        <v>91167.22</v>
      </c>
      <c r="G343" s="141"/>
      <c r="H343" s="50"/>
      <c r="I343" s="50"/>
      <c r="J343" s="50"/>
      <c r="K343" s="50"/>
      <c r="L343" s="50"/>
      <c r="M343" s="50"/>
      <c r="N343" s="51"/>
    </row>
    <row r="344" spans="1:14" ht="28.5">
      <c r="A344" s="45" t="s">
        <v>0</v>
      </c>
      <c r="B344" s="46" t="s">
        <v>1</v>
      </c>
      <c r="C344" s="46" t="s">
        <v>2</v>
      </c>
      <c r="D344" s="46" t="s">
        <v>3</v>
      </c>
      <c r="E344" s="46" t="s">
        <v>4</v>
      </c>
      <c r="F344" s="84" t="s">
        <v>220</v>
      </c>
      <c r="G344" s="85"/>
      <c r="H344" s="46" t="s">
        <v>6</v>
      </c>
      <c r="I344" s="46" t="s">
        <v>7</v>
      </c>
      <c r="J344" s="54" t="s">
        <v>219</v>
      </c>
      <c r="K344" s="46" t="s">
        <v>9</v>
      </c>
      <c r="L344" s="46" t="s">
        <v>10</v>
      </c>
      <c r="M344" s="46" t="s">
        <v>11</v>
      </c>
      <c r="N344" s="47" t="s">
        <v>12</v>
      </c>
    </row>
    <row r="345" spans="1:14" ht="14.25" customHeight="1">
      <c r="A345" s="98">
        <v>29</v>
      </c>
      <c r="B345" s="93" t="s">
        <v>366</v>
      </c>
      <c r="C345" s="93" t="s">
        <v>367</v>
      </c>
      <c r="D345" s="93" t="s">
        <v>368</v>
      </c>
      <c r="E345" s="101" t="s">
        <v>325</v>
      </c>
      <c r="F345" s="101"/>
      <c r="G345" s="8">
        <v>893</v>
      </c>
      <c r="H345" s="8">
        <v>1</v>
      </c>
      <c r="I345" s="8">
        <v>2</v>
      </c>
      <c r="J345" s="13"/>
      <c r="K345" s="13"/>
      <c r="L345" s="93" t="s">
        <v>369</v>
      </c>
      <c r="M345" s="93" t="s">
        <v>370</v>
      </c>
      <c r="N345" s="95" t="s">
        <v>19</v>
      </c>
    </row>
    <row r="346" spans="1:14" ht="14.25">
      <c r="A346" s="99"/>
      <c r="B346" s="94"/>
      <c r="C346" s="94"/>
      <c r="D346" s="94"/>
      <c r="E346" s="101" t="s">
        <v>326</v>
      </c>
      <c r="F346" s="101"/>
      <c r="G346" s="10">
        <v>1039</v>
      </c>
      <c r="H346" s="8">
        <v>1</v>
      </c>
      <c r="I346" s="8">
        <v>1</v>
      </c>
      <c r="J346" s="13"/>
      <c r="K346" s="13"/>
      <c r="L346" s="94"/>
      <c r="M346" s="94"/>
      <c r="N346" s="96"/>
    </row>
    <row r="347" spans="1:14" ht="14.25">
      <c r="A347" s="99"/>
      <c r="B347" s="94"/>
      <c r="C347" s="94"/>
      <c r="D347" s="94"/>
      <c r="E347" s="101" t="s">
        <v>327</v>
      </c>
      <c r="F347" s="101"/>
      <c r="G347" s="10">
        <v>81.3</v>
      </c>
      <c r="H347" s="8">
        <v>1</v>
      </c>
      <c r="I347" s="8">
        <v>1</v>
      </c>
      <c r="J347" s="13"/>
      <c r="K347" s="13"/>
      <c r="L347" s="94"/>
      <c r="M347" s="94"/>
      <c r="N347" s="96"/>
    </row>
    <row r="348" spans="1:14" ht="14.25">
      <c r="A348" s="99"/>
      <c r="B348" s="94"/>
      <c r="C348" s="94"/>
      <c r="D348" s="94"/>
      <c r="E348" s="101" t="s">
        <v>328</v>
      </c>
      <c r="F348" s="101"/>
      <c r="G348" s="8">
        <v>94.5</v>
      </c>
      <c r="H348" s="8">
        <v>1</v>
      </c>
      <c r="I348" s="8">
        <v>1</v>
      </c>
      <c r="J348" s="13"/>
      <c r="K348" s="13"/>
      <c r="L348" s="94"/>
      <c r="M348" s="94"/>
      <c r="N348" s="96"/>
    </row>
    <row r="349" spans="1:14" ht="14.25">
      <c r="A349" s="99"/>
      <c r="B349" s="94"/>
      <c r="C349" s="94"/>
      <c r="D349" s="94"/>
      <c r="E349" s="101" t="s">
        <v>329</v>
      </c>
      <c r="F349" s="101"/>
      <c r="G349" s="10">
        <v>18</v>
      </c>
      <c r="H349" s="8">
        <v>1</v>
      </c>
      <c r="I349" s="8">
        <v>1</v>
      </c>
      <c r="J349" s="13"/>
      <c r="K349" s="13"/>
      <c r="L349" s="94"/>
      <c r="M349" s="94"/>
      <c r="N349" s="96"/>
    </row>
    <row r="350" spans="1:14" ht="14.25">
      <c r="A350" s="99"/>
      <c r="B350" s="94"/>
      <c r="C350" s="94"/>
      <c r="D350" s="94"/>
      <c r="E350" s="101" t="s">
        <v>330</v>
      </c>
      <c r="F350" s="101"/>
      <c r="G350" s="8">
        <v>63.6</v>
      </c>
      <c r="H350" s="8">
        <v>1</v>
      </c>
      <c r="I350" s="8">
        <v>1</v>
      </c>
      <c r="J350" s="13"/>
      <c r="K350" s="13"/>
      <c r="L350" s="94"/>
      <c r="M350" s="94"/>
      <c r="N350" s="96"/>
    </row>
    <row r="351" spans="1:14" ht="14.25">
      <c r="A351" s="99"/>
      <c r="B351" s="94"/>
      <c r="C351" s="94"/>
      <c r="D351" s="94"/>
      <c r="E351" s="101" t="s">
        <v>331</v>
      </c>
      <c r="F351" s="101"/>
      <c r="G351" s="10">
        <v>45</v>
      </c>
      <c r="H351" s="8">
        <v>1</v>
      </c>
      <c r="I351" s="8">
        <v>1</v>
      </c>
      <c r="J351" s="13"/>
      <c r="K351" s="13"/>
      <c r="L351" s="94"/>
      <c r="M351" s="94"/>
      <c r="N351" s="96"/>
    </row>
    <row r="352" spans="1:14" ht="14.25">
      <c r="A352" s="99"/>
      <c r="B352" s="94"/>
      <c r="C352" s="94"/>
      <c r="D352" s="94"/>
      <c r="E352" s="101" t="s">
        <v>332</v>
      </c>
      <c r="F352" s="101"/>
      <c r="G352" s="8"/>
      <c r="H352" s="8">
        <v>1</v>
      </c>
      <c r="I352" s="8"/>
      <c r="J352" s="8"/>
      <c r="K352" s="8" t="s">
        <v>333</v>
      </c>
      <c r="L352" s="94"/>
      <c r="M352" s="94"/>
      <c r="N352" s="96"/>
    </row>
    <row r="353" spans="1:14" ht="14.25">
      <c r="A353" s="99"/>
      <c r="B353" s="94"/>
      <c r="C353" s="94"/>
      <c r="D353" s="94"/>
      <c r="E353" s="101" t="s">
        <v>334</v>
      </c>
      <c r="F353" s="101"/>
      <c r="G353" s="10"/>
      <c r="H353" s="8">
        <v>1</v>
      </c>
      <c r="I353" s="8"/>
      <c r="J353" s="8"/>
      <c r="K353" s="8" t="s">
        <v>341</v>
      </c>
      <c r="L353" s="94"/>
      <c r="M353" s="94"/>
      <c r="N353" s="96"/>
    </row>
    <row r="354" spans="1:14" ht="14.25">
      <c r="A354" s="99"/>
      <c r="B354" s="94"/>
      <c r="C354" s="94"/>
      <c r="D354" s="94"/>
      <c r="E354" s="101" t="s">
        <v>335</v>
      </c>
      <c r="F354" s="101"/>
      <c r="G354" s="10"/>
      <c r="H354" s="8">
        <v>1</v>
      </c>
      <c r="I354" s="8"/>
      <c r="J354" s="8"/>
      <c r="K354" s="8" t="s">
        <v>342</v>
      </c>
      <c r="L354" s="94"/>
      <c r="M354" s="94"/>
      <c r="N354" s="96"/>
    </row>
    <row r="355" spans="1:14" ht="14.25">
      <c r="A355" s="99"/>
      <c r="B355" s="94"/>
      <c r="C355" s="94"/>
      <c r="D355" s="94"/>
      <c r="E355" s="101" t="s">
        <v>336</v>
      </c>
      <c r="F355" s="101"/>
      <c r="G355" s="8"/>
      <c r="H355" s="8">
        <v>1</v>
      </c>
      <c r="I355" s="13"/>
      <c r="J355" s="13"/>
      <c r="K355" s="8" t="s">
        <v>343</v>
      </c>
      <c r="L355" s="94"/>
      <c r="M355" s="94"/>
      <c r="N355" s="96"/>
    </row>
    <row r="356" spans="1:14" ht="14.25" customHeight="1">
      <c r="A356" s="99"/>
      <c r="B356" s="94"/>
      <c r="C356" s="94"/>
      <c r="D356" s="94"/>
      <c r="E356" s="142" t="s">
        <v>339</v>
      </c>
      <c r="F356" s="143"/>
      <c r="G356" s="10">
        <v>3038</v>
      </c>
      <c r="H356" s="8">
        <v>1</v>
      </c>
      <c r="I356" s="8">
        <v>3</v>
      </c>
      <c r="J356" s="13"/>
      <c r="K356" s="8" t="s">
        <v>344</v>
      </c>
      <c r="L356" s="94"/>
      <c r="M356" s="94"/>
      <c r="N356" s="96"/>
    </row>
    <row r="357" spans="1:14" ht="14.25">
      <c r="A357" s="99"/>
      <c r="B357" s="94"/>
      <c r="C357" s="94"/>
      <c r="D357" s="94"/>
      <c r="E357" s="142" t="s">
        <v>340</v>
      </c>
      <c r="F357" s="143"/>
      <c r="G357" s="10">
        <v>941.3</v>
      </c>
      <c r="H357" s="8">
        <v>1</v>
      </c>
      <c r="I357" s="8">
        <v>2</v>
      </c>
      <c r="J357" s="13"/>
      <c r="K357" s="13"/>
      <c r="L357" s="94"/>
      <c r="M357" s="94"/>
      <c r="N357" s="96"/>
    </row>
    <row r="358" spans="1:14" ht="14.25">
      <c r="A358" s="99"/>
      <c r="B358" s="94"/>
      <c r="C358" s="94"/>
      <c r="D358" s="94"/>
      <c r="E358" s="101" t="s">
        <v>337</v>
      </c>
      <c r="F358" s="101"/>
      <c r="G358" s="10">
        <v>696.4</v>
      </c>
      <c r="H358" s="8">
        <v>1</v>
      </c>
      <c r="I358" s="8">
        <v>1</v>
      </c>
      <c r="J358" s="13"/>
      <c r="K358" s="13"/>
      <c r="L358" s="94"/>
      <c r="M358" s="94"/>
      <c r="N358" s="96"/>
    </row>
    <row r="359" spans="1:14" ht="14.25">
      <c r="A359" s="99"/>
      <c r="B359" s="94"/>
      <c r="C359" s="94"/>
      <c r="D359" s="94"/>
      <c r="E359" s="101" t="s">
        <v>338</v>
      </c>
      <c r="F359" s="101"/>
      <c r="G359" s="8">
        <v>876</v>
      </c>
      <c r="H359" s="8">
        <v>1</v>
      </c>
      <c r="I359" s="8">
        <v>2</v>
      </c>
      <c r="J359" s="13"/>
      <c r="K359" s="13"/>
      <c r="L359" s="94"/>
      <c r="M359" s="94"/>
      <c r="N359" s="96"/>
    </row>
    <row r="360" spans="1:14" ht="24" customHeight="1">
      <c r="A360" s="99"/>
      <c r="B360" s="94"/>
      <c r="C360" s="94"/>
      <c r="D360" s="94"/>
      <c r="E360" s="101" t="s">
        <v>345</v>
      </c>
      <c r="F360" s="101"/>
      <c r="G360" s="41"/>
      <c r="H360" s="8">
        <v>1</v>
      </c>
      <c r="I360" s="13"/>
      <c r="J360" s="13"/>
      <c r="K360" s="8" t="s">
        <v>352</v>
      </c>
      <c r="L360" s="94"/>
      <c r="M360" s="94"/>
      <c r="N360" s="96"/>
    </row>
    <row r="361" spans="1:14" ht="14.25">
      <c r="A361" s="99"/>
      <c r="B361" s="94"/>
      <c r="C361" s="94"/>
      <c r="D361" s="94"/>
      <c r="E361" s="101" t="s">
        <v>346</v>
      </c>
      <c r="F361" s="101"/>
      <c r="G361" s="41"/>
      <c r="H361" s="8">
        <v>1</v>
      </c>
      <c r="I361" s="13"/>
      <c r="J361" s="13"/>
      <c r="K361" s="8" t="s">
        <v>353</v>
      </c>
      <c r="L361" s="94"/>
      <c r="M361" s="94"/>
      <c r="N361" s="96"/>
    </row>
    <row r="362" spans="1:14" ht="14.25">
      <c r="A362" s="99"/>
      <c r="B362" s="94"/>
      <c r="C362" s="94"/>
      <c r="D362" s="94"/>
      <c r="E362" s="101" t="s">
        <v>347</v>
      </c>
      <c r="F362" s="101"/>
      <c r="G362" s="8"/>
      <c r="H362" s="8">
        <v>1</v>
      </c>
      <c r="I362" s="13"/>
      <c r="J362" s="13"/>
      <c r="K362" s="8" t="s">
        <v>354</v>
      </c>
      <c r="L362" s="94"/>
      <c r="M362" s="94"/>
      <c r="N362" s="96"/>
    </row>
    <row r="363" spans="1:14" ht="14.25">
      <c r="A363" s="99"/>
      <c r="B363" s="94"/>
      <c r="C363" s="94"/>
      <c r="D363" s="94"/>
      <c r="E363" s="101" t="s">
        <v>348</v>
      </c>
      <c r="F363" s="101"/>
      <c r="G363" s="41"/>
      <c r="H363" s="8">
        <v>1</v>
      </c>
      <c r="I363" s="13"/>
      <c r="J363" s="13"/>
      <c r="K363" s="8" t="s">
        <v>355</v>
      </c>
      <c r="L363" s="94"/>
      <c r="M363" s="94"/>
      <c r="N363" s="96"/>
    </row>
    <row r="364" spans="1:14" ht="14.25">
      <c r="A364" s="99"/>
      <c r="B364" s="94"/>
      <c r="C364" s="94"/>
      <c r="D364" s="94"/>
      <c r="E364" s="101" t="s">
        <v>349</v>
      </c>
      <c r="F364" s="101"/>
      <c r="G364" s="41"/>
      <c r="H364" s="8">
        <v>1</v>
      </c>
      <c r="I364" s="13"/>
      <c r="J364" s="13"/>
      <c r="K364" s="8" t="s">
        <v>356</v>
      </c>
      <c r="L364" s="94"/>
      <c r="M364" s="94"/>
      <c r="N364" s="96"/>
    </row>
    <row r="365" spans="1:14" ht="14.25">
      <c r="A365" s="99"/>
      <c r="B365" s="94"/>
      <c r="C365" s="94"/>
      <c r="D365" s="94"/>
      <c r="E365" s="101" t="s">
        <v>350</v>
      </c>
      <c r="F365" s="101"/>
      <c r="G365" s="41"/>
      <c r="H365" s="8">
        <v>1</v>
      </c>
      <c r="I365" s="8"/>
      <c r="J365" s="8"/>
      <c r="K365" s="8" t="s">
        <v>319</v>
      </c>
      <c r="L365" s="94"/>
      <c r="M365" s="94"/>
      <c r="N365" s="96"/>
    </row>
    <row r="366" spans="1:14" ht="14.25">
      <c r="A366" s="99"/>
      <c r="B366" s="94"/>
      <c r="C366" s="94"/>
      <c r="D366" s="94"/>
      <c r="E366" s="101" t="s">
        <v>351</v>
      </c>
      <c r="F366" s="101"/>
      <c r="G366" s="41"/>
      <c r="H366" s="8">
        <v>1</v>
      </c>
      <c r="I366" s="8"/>
      <c r="J366" s="8"/>
      <c r="K366" s="8" t="s">
        <v>357</v>
      </c>
      <c r="L366" s="94"/>
      <c r="M366" s="94"/>
      <c r="N366" s="96"/>
    </row>
    <row r="367" spans="1:14" ht="24" customHeight="1">
      <c r="A367" s="99"/>
      <c r="B367" s="94"/>
      <c r="C367" s="94"/>
      <c r="D367" s="94"/>
      <c r="E367" s="101" t="s">
        <v>358</v>
      </c>
      <c r="F367" s="101"/>
      <c r="G367" s="10">
        <v>104</v>
      </c>
      <c r="H367" s="8">
        <v>1</v>
      </c>
      <c r="I367" s="8">
        <v>2</v>
      </c>
      <c r="J367" s="8"/>
      <c r="K367" s="8"/>
      <c r="L367" s="94"/>
      <c r="M367" s="94"/>
      <c r="N367" s="96"/>
    </row>
    <row r="368" spans="1:14" ht="20.25" customHeight="1">
      <c r="A368" s="99"/>
      <c r="B368" s="94"/>
      <c r="C368" s="94"/>
      <c r="D368" s="94"/>
      <c r="E368" s="101" t="s">
        <v>359</v>
      </c>
      <c r="F368" s="101"/>
      <c r="G368" s="10">
        <v>401.1</v>
      </c>
      <c r="H368" s="8">
        <v>1</v>
      </c>
      <c r="I368" s="8">
        <v>3</v>
      </c>
      <c r="J368" s="8"/>
      <c r="K368" s="8"/>
      <c r="L368" s="94"/>
      <c r="M368" s="94"/>
      <c r="N368" s="96"/>
    </row>
    <row r="369" spans="1:14" ht="24" customHeight="1">
      <c r="A369" s="99"/>
      <c r="B369" s="94"/>
      <c r="C369" s="94"/>
      <c r="D369" s="94"/>
      <c r="E369" s="144" t="s">
        <v>362</v>
      </c>
      <c r="F369" s="145"/>
      <c r="G369" s="10">
        <v>284.6</v>
      </c>
      <c r="H369" s="8">
        <v>1</v>
      </c>
      <c r="I369" s="8">
        <v>2</v>
      </c>
      <c r="J369" s="8"/>
      <c r="K369" s="8"/>
      <c r="L369" s="94"/>
      <c r="M369" s="94"/>
      <c r="N369" s="96"/>
    </row>
    <row r="370" spans="1:14" ht="14.25">
      <c r="A370" s="99"/>
      <c r="B370" s="94"/>
      <c r="C370" s="94"/>
      <c r="D370" s="94"/>
      <c r="E370" s="101" t="s">
        <v>360</v>
      </c>
      <c r="F370" s="101"/>
      <c r="G370" s="41"/>
      <c r="H370" s="8">
        <v>1</v>
      </c>
      <c r="I370" s="8"/>
      <c r="J370" s="13"/>
      <c r="K370" s="8" t="s">
        <v>363</v>
      </c>
      <c r="L370" s="94"/>
      <c r="M370" s="94"/>
      <c r="N370" s="96"/>
    </row>
    <row r="371" spans="1:14" ht="14.25">
      <c r="A371" s="99"/>
      <c r="B371" s="94"/>
      <c r="C371" s="94"/>
      <c r="D371" s="94"/>
      <c r="E371" s="144" t="s">
        <v>361</v>
      </c>
      <c r="F371" s="145"/>
      <c r="G371" s="41"/>
      <c r="H371" s="8">
        <v>1</v>
      </c>
      <c r="I371" s="13"/>
      <c r="J371" s="13"/>
      <c r="K371" s="8" t="s">
        <v>364</v>
      </c>
      <c r="L371" s="94"/>
      <c r="M371" s="94"/>
      <c r="N371" s="96"/>
    </row>
    <row r="372" spans="1:14" ht="15" thickBot="1">
      <c r="A372" s="52" t="s">
        <v>183</v>
      </c>
      <c r="B372" s="50"/>
      <c r="C372" s="50"/>
      <c r="D372" s="50"/>
      <c r="E372" s="18"/>
      <c r="F372" s="112">
        <f>SUM(G345:G371)</f>
        <v>8575.8</v>
      </c>
      <c r="G372" s="113"/>
      <c r="H372" s="50"/>
      <c r="I372" s="50"/>
      <c r="J372" s="50"/>
      <c r="K372" s="50"/>
      <c r="L372" s="50"/>
      <c r="M372" s="50"/>
      <c r="N372" s="51"/>
    </row>
    <row r="373" spans="1:14" ht="28.5">
      <c r="A373" s="45" t="s">
        <v>0</v>
      </c>
      <c r="B373" s="46" t="s">
        <v>1</v>
      </c>
      <c r="C373" s="46" t="s">
        <v>2</v>
      </c>
      <c r="D373" s="46" t="s">
        <v>3</v>
      </c>
      <c r="E373" s="46" t="s">
        <v>4</v>
      </c>
      <c r="F373" s="84" t="s">
        <v>220</v>
      </c>
      <c r="G373" s="85"/>
      <c r="H373" s="46" t="s">
        <v>6</v>
      </c>
      <c r="I373" s="46" t="s">
        <v>7</v>
      </c>
      <c r="J373" s="54" t="s">
        <v>219</v>
      </c>
      <c r="K373" s="46" t="s">
        <v>9</v>
      </c>
      <c r="L373" s="46" t="s">
        <v>10</v>
      </c>
      <c r="M373" s="46" t="s">
        <v>11</v>
      </c>
      <c r="N373" s="47" t="s">
        <v>12</v>
      </c>
    </row>
    <row r="374" spans="1:14" ht="14.25">
      <c r="A374" s="98">
        <v>29</v>
      </c>
      <c r="B374" s="93" t="s">
        <v>366</v>
      </c>
      <c r="C374" s="93" t="s">
        <v>438</v>
      </c>
      <c r="D374" s="93" t="s">
        <v>317</v>
      </c>
      <c r="E374" s="101" t="s">
        <v>371</v>
      </c>
      <c r="F374" s="101"/>
      <c r="G374" s="8"/>
      <c r="H374" s="8">
        <v>1</v>
      </c>
      <c r="I374" s="13"/>
      <c r="J374" s="13"/>
      <c r="K374" s="8" t="s">
        <v>442</v>
      </c>
      <c r="L374" s="93" t="s">
        <v>441</v>
      </c>
      <c r="M374" s="93" t="s">
        <v>365</v>
      </c>
      <c r="N374" s="95" t="s">
        <v>19</v>
      </c>
    </row>
    <row r="375" spans="1:14" ht="14.25">
      <c r="A375" s="99"/>
      <c r="B375" s="94"/>
      <c r="C375" s="94"/>
      <c r="D375" s="94"/>
      <c r="E375" s="101" t="s">
        <v>372</v>
      </c>
      <c r="F375" s="101"/>
      <c r="G375" s="10"/>
      <c r="H375" s="8">
        <v>1</v>
      </c>
      <c r="I375" s="13"/>
      <c r="J375" s="13"/>
      <c r="K375" s="8" t="s">
        <v>443</v>
      </c>
      <c r="L375" s="94"/>
      <c r="M375" s="94"/>
      <c r="N375" s="96"/>
    </row>
    <row r="376" spans="1:14" ht="14.25">
      <c r="A376" s="99"/>
      <c r="B376" s="94"/>
      <c r="C376" s="94"/>
      <c r="D376" s="94"/>
      <c r="E376" s="101" t="s">
        <v>373</v>
      </c>
      <c r="F376" s="101"/>
      <c r="G376" s="10">
        <v>960</v>
      </c>
      <c r="H376" s="8">
        <v>1</v>
      </c>
      <c r="I376" s="8">
        <v>2</v>
      </c>
      <c r="J376" s="13"/>
      <c r="K376" s="13"/>
      <c r="L376" s="94"/>
      <c r="M376" s="94"/>
      <c r="N376" s="96"/>
    </row>
    <row r="377" spans="1:14" ht="14.25">
      <c r="A377" s="99"/>
      <c r="B377" s="94"/>
      <c r="C377" s="94"/>
      <c r="D377" s="94"/>
      <c r="E377" s="101" t="s">
        <v>374</v>
      </c>
      <c r="F377" s="101"/>
      <c r="G377" s="8">
        <v>3187</v>
      </c>
      <c r="H377" s="8">
        <v>1</v>
      </c>
      <c r="I377" s="8">
        <v>2</v>
      </c>
      <c r="J377" s="13"/>
      <c r="K377" s="13"/>
      <c r="L377" s="94"/>
      <c r="M377" s="94"/>
      <c r="N377" s="96"/>
    </row>
    <row r="378" spans="1:14" ht="14.25">
      <c r="A378" s="99"/>
      <c r="B378" s="94"/>
      <c r="C378" s="94"/>
      <c r="D378" s="94"/>
      <c r="E378" s="101" t="s">
        <v>375</v>
      </c>
      <c r="F378" s="101"/>
      <c r="G378" s="10">
        <v>1602.3</v>
      </c>
      <c r="H378" s="8">
        <v>1</v>
      </c>
      <c r="I378" s="8">
        <v>6</v>
      </c>
      <c r="J378" s="13"/>
      <c r="K378" s="13"/>
      <c r="L378" s="94"/>
      <c r="M378" s="94"/>
      <c r="N378" s="96"/>
    </row>
    <row r="379" spans="1:14" ht="14.25">
      <c r="A379" s="99"/>
      <c r="B379" s="94"/>
      <c r="C379" s="94"/>
      <c r="D379" s="94"/>
      <c r="E379" s="101" t="s">
        <v>376</v>
      </c>
      <c r="F379" s="101"/>
      <c r="G379" s="8"/>
      <c r="H379" s="8">
        <v>1</v>
      </c>
      <c r="I379" s="8">
        <v>1</v>
      </c>
      <c r="J379" s="13"/>
      <c r="K379" s="13" t="s">
        <v>444</v>
      </c>
      <c r="L379" s="94"/>
      <c r="M379" s="94"/>
      <c r="N379" s="96"/>
    </row>
    <row r="380" spans="1:14" ht="14.25">
      <c r="A380" s="99"/>
      <c r="B380" s="94"/>
      <c r="C380" s="94"/>
      <c r="D380" s="94"/>
      <c r="E380" s="101" t="s">
        <v>377</v>
      </c>
      <c r="F380" s="101"/>
      <c r="G380" s="10">
        <v>1410.4</v>
      </c>
      <c r="H380" s="8">
        <v>1</v>
      </c>
      <c r="I380" s="8">
        <v>1</v>
      </c>
      <c r="J380" s="13"/>
      <c r="K380" s="13"/>
      <c r="L380" s="94"/>
      <c r="M380" s="94"/>
      <c r="N380" s="96"/>
    </row>
    <row r="381" spans="1:14" ht="14.25">
      <c r="A381" s="99"/>
      <c r="B381" s="94"/>
      <c r="C381" s="94"/>
      <c r="D381" s="94"/>
      <c r="E381" s="101" t="s">
        <v>378</v>
      </c>
      <c r="F381" s="101"/>
      <c r="G381" s="8"/>
      <c r="H381" s="8">
        <v>1</v>
      </c>
      <c r="I381" s="8">
        <v>1</v>
      </c>
      <c r="J381" s="8"/>
      <c r="K381" s="8" t="s">
        <v>356</v>
      </c>
      <c r="L381" s="94"/>
      <c r="M381" s="94"/>
      <c r="N381" s="96"/>
    </row>
    <row r="382" spans="1:14" ht="14.25">
      <c r="A382" s="99"/>
      <c r="B382" s="94"/>
      <c r="C382" s="94"/>
      <c r="D382" s="94"/>
      <c r="E382" s="101" t="s">
        <v>379</v>
      </c>
      <c r="F382" s="101"/>
      <c r="G382" s="10"/>
      <c r="H382" s="8">
        <v>1</v>
      </c>
      <c r="I382" s="8">
        <v>1</v>
      </c>
      <c r="J382" s="8"/>
      <c r="K382" s="8" t="s">
        <v>445</v>
      </c>
      <c r="L382" s="94"/>
      <c r="M382" s="94"/>
      <c r="N382" s="96"/>
    </row>
    <row r="383" spans="1:14" ht="14.25">
      <c r="A383" s="99"/>
      <c r="B383" s="94"/>
      <c r="C383" s="94"/>
      <c r="D383" s="94"/>
      <c r="E383" s="101" t="s">
        <v>380</v>
      </c>
      <c r="F383" s="101"/>
      <c r="G383" s="10"/>
      <c r="H383" s="8">
        <v>1</v>
      </c>
      <c r="I383" s="8">
        <v>1</v>
      </c>
      <c r="J383" s="8"/>
      <c r="K383" s="8" t="s">
        <v>446</v>
      </c>
      <c r="L383" s="94"/>
      <c r="M383" s="94"/>
      <c r="N383" s="96"/>
    </row>
    <row r="384" spans="1:14" ht="14.25">
      <c r="A384" s="99"/>
      <c r="B384" s="94"/>
      <c r="C384" s="94"/>
      <c r="D384" s="94"/>
      <c r="E384" s="101" t="s">
        <v>381</v>
      </c>
      <c r="F384" s="101"/>
      <c r="G384" s="8"/>
      <c r="H384" s="8">
        <v>1</v>
      </c>
      <c r="I384" s="8">
        <v>1</v>
      </c>
      <c r="J384" s="13"/>
      <c r="K384" s="8"/>
      <c r="L384" s="94"/>
      <c r="M384" s="94"/>
      <c r="N384" s="96"/>
    </row>
    <row r="385" spans="1:14" ht="14.25">
      <c r="A385" s="99"/>
      <c r="B385" s="94"/>
      <c r="C385" s="94"/>
      <c r="D385" s="94"/>
      <c r="E385" s="101" t="s">
        <v>382</v>
      </c>
      <c r="F385" s="101"/>
      <c r="G385" s="41"/>
      <c r="H385" s="8">
        <v>1</v>
      </c>
      <c r="I385" s="8">
        <v>1</v>
      </c>
      <c r="J385" s="13"/>
      <c r="K385" s="8" t="s">
        <v>447</v>
      </c>
      <c r="L385" s="94"/>
      <c r="M385" s="94"/>
      <c r="N385" s="96"/>
    </row>
    <row r="386" spans="1:14" ht="14.25">
      <c r="A386" s="99"/>
      <c r="B386" s="94"/>
      <c r="C386" s="94"/>
      <c r="D386" s="94"/>
      <c r="E386" s="101" t="s">
        <v>383</v>
      </c>
      <c r="F386" s="101"/>
      <c r="G386" s="10">
        <v>30</v>
      </c>
      <c r="H386" s="8">
        <v>1</v>
      </c>
      <c r="I386" s="8">
        <v>1</v>
      </c>
      <c r="J386" s="13"/>
      <c r="K386" s="13"/>
      <c r="L386" s="94"/>
      <c r="M386" s="94"/>
      <c r="N386" s="96"/>
    </row>
    <row r="387" spans="1:14" ht="14.25">
      <c r="A387" s="99"/>
      <c r="B387" s="94"/>
      <c r="C387" s="94"/>
      <c r="D387" s="94"/>
      <c r="E387" s="101" t="s">
        <v>384</v>
      </c>
      <c r="F387" s="101"/>
      <c r="G387" s="8">
        <v>26.2</v>
      </c>
      <c r="H387" s="8">
        <v>1</v>
      </c>
      <c r="I387" s="8">
        <v>1</v>
      </c>
      <c r="J387" s="13"/>
      <c r="K387" s="13"/>
      <c r="L387" s="94"/>
      <c r="M387" s="94"/>
      <c r="N387" s="96"/>
    </row>
    <row r="388" spans="1:14" ht="14.25">
      <c r="A388" s="99"/>
      <c r="B388" s="94"/>
      <c r="C388" s="94"/>
      <c r="D388" s="94"/>
      <c r="E388" s="101" t="s">
        <v>385</v>
      </c>
      <c r="F388" s="101"/>
      <c r="G388" s="10">
        <v>26.2</v>
      </c>
      <c r="H388" s="8">
        <v>1</v>
      </c>
      <c r="I388" s="8">
        <v>1</v>
      </c>
      <c r="J388" s="13"/>
      <c r="K388" s="13"/>
      <c r="L388" s="94"/>
      <c r="M388" s="94"/>
      <c r="N388" s="96"/>
    </row>
    <row r="389" spans="1:14" ht="14.25">
      <c r="A389" s="99"/>
      <c r="B389" s="94"/>
      <c r="C389" s="94"/>
      <c r="D389" s="94"/>
      <c r="E389" s="101" t="s">
        <v>386</v>
      </c>
      <c r="F389" s="101"/>
      <c r="G389" s="10">
        <v>1979.3</v>
      </c>
      <c r="H389" s="8">
        <v>1</v>
      </c>
      <c r="I389" s="8">
        <v>1</v>
      </c>
      <c r="J389" s="13"/>
      <c r="K389" s="13"/>
      <c r="L389" s="94"/>
      <c r="M389" s="94"/>
      <c r="N389" s="96"/>
    </row>
    <row r="390" spans="1:14" ht="14.25">
      <c r="A390" s="99"/>
      <c r="B390" s="94"/>
      <c r="C390" s="94"/>
      <c r="D390" s="94"/>
      <c r="E390" s="101" t="s">
        <v>387</v>
      </c>
      <c r="F390" s="101"/>
      <c r="G390" s="8">
        <v>35.2</v>
      </c>
      <c r="H390" s="8">
        <v>1</v>
      </c>
      <c r="I390" s="8">
        <v>1</v>
      </c>
      <c r="J390" s="13"/>
      <c r="K390" s="13"/>
      <c r="L390" s="94"/>
      <c r="M390" s="94"/>
      <c r="N390" s="96"/>
    </row>
    <row r="391" spans="1:14" ht="14.25">
      <c r="A391" s="99"/>
      <c r="B391" s="94"/>
      <c r="C391" s="94"/>
      <c r="D391" s="94"/>
      <c r="E391" s="139" t="s">
        <v>485</v>
      </c>
      <c r="F391" s="139"/>
      <c r="G391" s="10">
        <v>678.5</v>
      </c>
      <c r="H391" s="8">
        <v>1</v>
      </c>
      <c r="I391" s="8">
        <v>1</v>
      </c>
      <c r="J391" s="13"/>
      <c r="K391" s="13"/>
      <c r="L391" s="94"/>
      <c r="M391" s="94"/>
      <c r="N391" s="96"/>
    </row>
    <row r="392" spans="1:14" ht="14.25">
      <c r="A392" s="99"/>
      <c r="B392" s="94"/>
      <c r="C392" s="94"/>
      <c r="D392" s="94"/>
      <c r="E392" s="101" t="s">
        <v>388</v>
      </c>
      <c r="F392" s="101"/>
      <c r="G392" s="8"/>
      <c r="H392" s="8">
        <v>12</v>
      </c>
      <c r="I392" s="13"/>
      <c r="J392" s="13"/>
      <c r="K392" s="8" t="s">
        <v>448</v>
      </c>
      <c r="L392" s="94"/>
      <c r="M392" s="94"/>
      <c r="N392" s="96"/>
    </row>
    <row r="393" spans="1:14" ht="14.25">
      <c r="A393" s="99"/>
      <c r="B393" s="94"/>
      <c r="C393" s="94"/>
      <c r="D393" s="94"/>
      <c r="E393" s="101" t="s">
        <v>389</v>
      </c>
      <c r="F393" s="101"/>
      <c r="G393" s="41"/>
      <c r="H393" s="8">
        <v>1</v>
      </c>
      <c r="I393" s="8"/>
      <c r="J393" s="13"/>
      <c r="K393" s="8" t="s">
        <v>449</v>
      </c>
      <c r="L393" s="94"/>
      <c r="M393" s="94"/>
      <c r="N393" s="96"/>
    </row>
    <row r="394" spans="1:14" ht="14.25">
      <c r="A394" s="99"/>
      <c r="B394" s="94"/>
      <c r="C394" s="94"/>
      <c r="D394" s="94"/>
      <c r="E394" s="101" t="s">
        <v>390</v>
      </c>
      <c r="F394" s="101"/>
      <c r="G394" s="10">
        <v>321.8</v>
      </c>
      <c r="H394" s="8">
        <v>1</v>
      </c>
      <c r="I394" s="8">
        <v>5</v>
      </c>
      <c r="J394" s="13"/>
      <c r="K394" s="13"/>
      <c r="L394" s="94"/>
      <c r="M394" s="94"/>
      <c r="N394" s="96"/>
    </row>
    <row r="395" spans="1:14" ht="14.25">
      <c r="A395" s="99"/>
      <c r="B395" s="94"/>
      <c r="C395" s="94"/>
      <c r="D395" s="94"/>
      <c r="E395" s="101" t="s">
        <v>391</v>
      </c>
      <c r="F395" s="101"/>
      <c r="G395" s="10">
        <v>1280</v>
      </c>
      <c r="H395" s="8">
        <v>1</v>
      </c>
      <c r="I395" s="8">
        <v>8</v>
      </c>
      <c r="J395" s="8"/>
      <c r="K395" s="8"/>
      <c r="L395" s="94"/>
      <c r="M395" s="94"/>
      <c r="N395" s="96"/>
    </row>
    <row r="396" spans="1:14" ht="14.25">
      <c r="A396" s="99"/>
      <c r="B396" s="94"/>
      <c r="C396" s="94"/>
      <c r="D396" s="94"/>
      <c r="E396" s="101" t="s">
        <v>392</v>
      </c>
      <c r="F396" s="101"/>
      <c r="G396" s="10">
        <v>1408</v>
      </c>
      <c r="H396" s="8">
        <v>1</v>
      </c>
      <c r="I396" s="8">
        <v>4</v>
      </c>
      <c r="J396" s="8"/>
      <c r="K396" s="8"/>
      <c r="L396" s="94"/>
      <c r="M396" s="94"/>
      <c r="N396" s="96"/>
    </row>
    <row r="397" spans="1:14" ht="14.25">
      <c r="A397" s="99"/>
      <c r="B397" s="94"/>
      <c r="C397" s="94"/>
      <c r="D397" s="94"/>
      <c r="E397" s="101" t="s">
        <v>393</v>
      </c>
      <c r="F397" s="101"/>
      <c r="G397" s="10">
        <v>72</v>
      </c>
      <c r="H397" s="8">
        <v>1</v>
      </c>
      <c r="I397" s="8">
        <v>1</v>
      </c>
      <c r="J397" s="8"/>
      <c r="K397" s="8"/>
      <c r="L397" s="94"/>
      <c r="M397" s="94"/>
      <c r="N397" s="96"/>
    </row>
    <row r="398" spans="1:14" ht="14.25">
      <c r="A398" s="99"/>
      <c r="B398" s="94"/>
      <c r="C398" s="94"/>
      <c r="D398" s="94"/>
      <c r="E398" s="101" t="s">
        <v>394</v>
      </c>
      <c r="F398" s="101"/>
      <c r="G398" s="10">
        <v>850.2</v>
      </c>
      <c r="H398" s="8">
        <v>1</v>
      </c>
      <c r="I398" s="8">
        <v>3</v>
      </c>
      <c r="J398" s="8"/>
      <c r="K398" s="8"/>
      <c r="L398" s="94"/>
      <c r="M398" s="94"/>
      <c r="N398" s="96"/>
    </row>
    <row r="399" spans="1:14" ht="14.25">
      <c r="A399" s="99"/>
      <c r="B399" s="94"/>
      <c r="C399" s="94"/>
      <c r="D399" s="94"/>
      <c r="E399" s="101" t="s">
        <v>395</v>
      </c>
      <c r="F399" s="101"/>
      <c r="G399" s="8">
        <v>3617.8</v>
      </c>
      <c r="H399" s="8">
        <v>1</v>
      </c>
      <c r="I399" s="8">
        <v>4</v>
      </c>
      <c r="J399" s="13"/>
      <c r="K399" s="13"/>
      <c r="L399" s="94"/>
      <c r="M399" s="94"/>
      <c r="N399" s="96"/>
    </row>
    <row r="400" spans="1:14" ht="14.25">
      <c r="A400" s="99"/>
      <c r="B400" s="94"/>
      <c r="C400" s="94"/>
      <c r="D400" s="94"/>
      <c r="E400" s="101" t="s">
        <v>396</v>
      </c>
      <c r="F400" s="101"/>
      <c r="G400" s="10">
        <v>3380</v>
      </c>
      <c r="H400" s="8">
        <v>1</v>
      </c>
      <c r="I400" s="8">
        <v>3</v>
      </c>
      <c r="J400" s="13"/>
      <c r="K400" s="13"/>
      <c r="L400" s="94"/>
      <c r="M400" s="94"/>
      <c r="N400" s="96"/>
    </row>
    <row r="401" spans="1:14" ht="14.25">
      <c r="A401" s="99"/>
      <c r="B401" s="94"/>
      <c r="C401" s="94"/>
      <c r="D401" s="94"/>
      <c r="E401" s="101" t="s">
        <v>397</v>
      </c>
      <c r="F401" s="101"/>
      <c r="G401" s="10">
        <v>73</v>
      </c>
      <c r="H401" s="8">
        <v>2</v>
      </c>
      <c r="I401" s="8">
        <v>1</v>
      </c>
      <c r="J401" s="13"/>
      <c r="K401" s="13"/>
      <c r="L401" s="94"/>
      <c r="M401" s="94"/>
      <c r="N401" s="96"/>
    </row>
    <row r="402" spans="1:14" ht="14.25">
      <c r="A402" s="99"/>
      <c r="B402" s="94"/>
      <c r="C402" s="94"/>
      <c r="D402" s="94"/>
      <c r="E402" s="101" t="s">
        <v>398</v>
      </c>
      <c r="F402" s="101"/>
      <c r="G402" s="10">
        <v>2328.4</v>
      </c>
      <c r="H402" s="8">
        <v>1</v>
      </c>
      <c r="I402" s="8">
        <v>6</v>
      </c>
      <c r="J402" s="13"/>
      <c r="K402" s="13"/>
      <c r="L402" s="94"/>
      <c r="M402" s="94"/>
      <c r="N402" s="96"/>
    </row>
    <row r="403" spans="1:14" ht="14.25">
      <c r="A403" s="104"/>
      <c r="B403" s="97"/>
      <c r="C403" s="97"/>
      <c r="D403" s="97"/>
      <c r="E403" s="101" t="s">
        <v>399</v>
      </c>
      <c r="F403" s="101"/>
      <c r="G403" s="10">
        <v>44</v>
      </c>
      <c r="H403" s="41">
        <v>1</v>
      </c>
      <c r="I403" s="41">
        <v>1</v>
      </c>
      <c r="J403" s="44"/>
      <c r="K403" s="44"/>
      <c r="L403" s="97"/>
      <c r="M403" s="97"/>
      <c r="N403" s="100"/>
    </row>
    <row r="404" spans="1:14" ht="15" thickBot="1">
      <c r="A404" s="52" t="s">
        <v>183</v>
      </c>
      <c r="B404" s="50"/>
      <c r="C404" s="50"/>
      <c r="D404" s="50"/>
      <c r="E404" s="18"/>
      <c r="F404" s="112">
        <f>SUM(G374:G403)</f>
        <v>23310.300000000003</v>
      </c>
      <c r="G404" s="113"/>
      <c r="H404" s="50"/>
      <c r="I404" s="50"/>
      <c r="J404" s="50"/>
      <c r="K404" s="50"/>
      <c r="L404" s="50"/>
      <c r="M404" s="50"/>
      <c r="N404" s="51"/>
    </row>
    <row r="405" spans="1:14" ht="28.5">
      <c r="A405" s="45" t="s">
        <v>0</v>
      </c>
      <c r="B405" s="46" t="s">
        <v>1</v>
      </c>
      <c r="C405" s="46" t="s">
        <v>2</v>
      </c>
      <c r="D405" s="46" t="s">
        <v>3</v>
      </c>
      <c r="E405" s="46" t="s">
        <v>4</v>
      </c>
      <c r="F405" s="84" t="s">
        <v>220</v>
      </c>
      <c r="G405" s="85"/>
      <c r="H405" s="59" t="s">
        <v>6</v>
      </c>
      <c r="I405" s="59" t="s">
        <v>7</v>
      </c>
      <c r="J405" s="60" t="s">
        <v>219</v>
      </c>
      <c r="K405" s="59" t="s">
        <v>9</v>
      </c>
      <c r="L405" s="46" t="s">
        <v>10</v>
      </c>
      <c r="M405" s="46" t="s">
        <v>11</v>
      </c>
      <c r="N405" s="47" t="s">
        <v>12</v>
      </c>
    </row>
    <row r="406" spans="1:14" ht="14.25">
      <c r="A406" s="98">
        <v>29</v>
      </c>
      <c r="B406" s="93" t="s">
        <v>440</v>
      </c>
      <c r="C406" s="93" t="s">
        <v>367</v>
      </c>
      <c r="D406" s="93" t="s">
        <v>439</v>
      </c>
      <c r="E406" s="101" t="s">
        <v>400</v>
      </c>
      <c r="F406" s="101"/>
      <c r="G406" s="8"/>
      <c r="H406" s="8">
        <v>1</v>
      </c>
      <c r="I406" s="13"/>
      <c r="J406" s="13"/>
      <c r="K406" s="8" t="s">
        <v>450</v>
      </c>
      <c r="L406" s="93" t="s">
        <v>441</v>
      </c>
      <c r="M406" s="93" t="s">
        <v>320</v>
      </c>
      <c r="N406" s="95" t="s">
        <v>19</v>
      </c>
    </row>
    <row r="407" spans="1:14" ht="14.25">
      <c r="A407" s="99"/>
      <c r="B407" s="94"/>
      <c r="C407" s="94"/>
      <c r="D407" s="94"/>
      <c r="E407" s="101" t="s">
        <v>401</v>
      </c>
      <c r="F407" s="101"/>
      <c r="G407" s="10"/>
      <c r="H407" s="8">
        <v>1</v>
      </c>
      <c r="I407" s="13"/>
      <c r="J407" s="13"/>
      <c r="K407" s="8" t="s">
        <v>451</v>
      </c>
      <c r="L407" s="94"/>
      <c r="M407" s="94"/>
      <c r="N407" s="96"/>
    </row>
    <row r="408" spans="1:14" ht="14.25">
      <c r="A408" s="99"/>
      <c r="B408" s="94"/>
      <c r="C408" s="94"/>
      <c r="D408" s="94"/>
      <c r="E408" s="101" t="s">
        <v>402</v>
      </c>
      <c r="F408" s="101"/>
      <c r="G408" s="10"/>
      <c r="H408" s="8">
        <v>1</v>
      </c>
      <c r="I408" s="13"/>
      <c r="J408" s="13"/>
      <c r="K408" s="8" t="s">
        <v>450</v>
      </c>
      <c r="L408" s="94"/>
      <c r="M408" s="94"/>
      <c r="N408" s="96"/>
    </row>
    <row r="409" spans="1:14" ht="14.25">
      <c r="A409" s="99"/>
      <c r="B409" s="94"/>
      <c r="C409" s="94"/>
      <c r="D409" s="94"/>
      <c r="E409" s="101" t="s">
        <v>403</v>
      </c>
      <c r="F409" s="101"/>
      <c r="G409" s="8">
        <v>30</v>
      </c>
      <c r="H409" s="8">
        <v>1</v>
      </c>
      <c r="I409" s="8">
        <v>1</v>
      </c>
      <c r="J409" s="13"/>
      <c r="K409" s="13"/>
      <c r="L409" s="94"/>
      <c r="M409" s="94"/>
      <c r="N409" s="96"/>
    </row>
    <row r="410" spans="1:14" ht="14.25">
      <c r="A410" s="99"/>
      <c r="B410" s="94"/>
      <c r="C410" s="94"/>
      <c r="D410" s="94"/>
      <c r="E410" s="101" t="s">
        <v>404</v>
      </c>
      <c r="F410" s="101"/>
      <c r="G410" s="10">
        <v>199.3</v>
      </c>
      <c r="H410" s="8">
        <v>1</v>
      </c>
      <c r="I410" s="8">
        <v>1</v>
      </c>
      <c r="J410" s="13"/>
      <c r="K410" s="13"/>
      <c r="L410" s="94"/>
      <c r="M410" s="94"/>
      <c r="N410" s="96"/>
    </row>
    <row r="411" spans="1:14" ht="14.25">
      <c r="A411" s="99"/>
      <c r="B411" s="94"/>
      <c r="C411" s="94"/>
      <c r="D411" s="94"/>
      <c r="E411" s="101" t="s">
        <v>405</v>
      </c>
      <c r="F411" s="101"/>
      <c r="G411" s="8">
        <v>2536</v>
      </c>
      <c r="H411" s="8">
        <v>1</v>
      </c>
      <c r="I411" s="8">
        <v>3</v>
      </c>
      <c r="J411" s="13"/>
      <c r="K411" s="13"/>
      <c r="L411" s="94"/>
      <c r="M411" s="94"/>
      <c r="N411" s="96"/>
    </row>
    <row r="412" spans="1:14" ht="14.25">
      <c r="A412" s="99"/>
      <c r="B412" s="94"/>
      <c r="C412" s="94"/>
      <c r="D412" s="94"/>
      <c r="E412" s="101" t="s">
        <v>406</v>
      </c>
      <c r="F412" s="101"/>
      <c r="G412" s="10">
        <v>231</v>
      </c>
      <c r="H412" s="8">
        <v>1</v>
      </c>
      <c r="I412" s="8">
        <v>1</v>
      </c>
      <c r="J412" s="13"/>
      <c r="K412" s="13"/>
      <c r="L412" s="94"/>
      <c r="M412" s="94"/>
      <c r="N412" s="96"/>
    </row>
    <row r="413" spans="1:14" ht="14.25">
      <c r="A413" s="99"/>
      <c r="B413" s="94"/>
      <c r="C413" s="94"/>
      <c r="D413" s="94"/>
      <c r="E413" s="101" t="s">
        <v>407</v>
      </c>
      <c r="F413" s="101"/>
      <c r="G413" s="8">
        <v>74.1</v>
      </c>
      <c r="H413" s="8">
        <v>1</v>
      </c>
      <c r="I413" s="8">
        <v>1</v>
      </c>
      <c r="J413" s="8"/>
      <c r="K413" s="8"/>
      <c r="L413" s="94"/>
      <c r="M413" s="94"/>
      <c r="N413" s="96"/>
    </row>
    <row r="414" spans="1:14" ht="14.25">
      <c r="A414" s="99"/>
      <c r="B414" s="94"/>
      <c r="C414" s="94"/>
      <c r="D414" s="94"/>
      <c r="E414" s="101" t="s">
        <v>408</v>
      </c>
      <c r="F414" s="101"/>
      <c r="G414" s="10">
        <v>1308</v>
      </c>
      <c r="H414" s="8">
        <v>1</v>
      </c>
      <c r="I414" s="8">
        <v>2</v>
      </c>
      <c r="J414" s="8"/>
      <c r="K414" s="8"/>
      <c r="L414" s="94"/>
      <c r="M414" s="94"/>
      <c r="N414" s="96"/>
    </row>
    <row r="415" spans="1:14" ht="14.25">
      <c r="A415" s="99"/>
      <c r="B415" s="94"/>
      <c r="C415" s="94"/>
      <c r="D415" s="94"/>
      <c r="E415" s="101" t="s">
        <v>409</v>
      </c>
      <c r="F415" s="101"/>
      <c r="G415" s="10">
        <v>4581</v>
      </c>
      <c r="H415" s="8">
        <v>1</v>
      </c>
      <c r="I415" s="8">
        <v>6</v>
      </c>
      <c r="J415" s="8"/>
      <c r="K415" s="8"/>
      <c r="L415" s="94"/>
      <c r="M415" s="94"/>
      <c r="N415" s="96"/>
    </row>
    <row r="416" spans="1:14" ht="14.25">
      <c r="A416" s="99"/>
      <c r="B416" s="94"/>
      <c r="C416" s="94"/>
      <c r="D416" s="94"/>
      <c r="E416" s="101" t="s">
        <v>410</v>
      </c>
      <c r="F416" s="101"/>
      <c r="G416" s="8">
        <v>39</v>
      </c>
      <c r="H416" s="8">
        <v>1</v>
      </c>
      <c r="I416" s="8">
        <v>1</v>
      </c>
      <c r="J416" s="13"/>
      <c r="K416" s="13"/>
      <c r="L416" s="94"/>
      <c r="M416" s="94"/>
      <c r="N416" s="96"/>
    </row>
    <row r="417" spans="1:14" ht="14.25">
      <c r="A417" s="99"/>
      <c r="B417" s="94"/>
      <c r="C417" s="94"/>
      <c r="D417" s="94"/>
      <c r="E417" s="101" t="s">
        <v>411</v>
      </c>
      <c r="F417" s="101"/>
      <c r="G417" s="10">
        <v>1642.8</v>
      </c>
      <c r="H417" s="8">
        <v>1</v>
      </c>
      <c r="I417" s="8">
        <v>1</v>
      </c>
      <c r="J417" s="13"/>
      <c r="K417" s="13"/>
      <c r="L417" s="94"/>
      <c r="M417" s="94"/>
      <c r="N417" s="96"/>
    </row>
    <row r="418" spans="1:14" ht="14.25">
      <c r="A418" s="99"/>
      <c r="B418" s="94"/>
      <c r="C418" s="94"/>
      <c r="D418" s="94"/>
      <c r="E418" s="101" t="s">
        <v>412</v>
      </c>
      <c r="F418" s="101"/>
      <c r="G418" s="10">
        <v>163.3</v>
      </c>
      <c r="H418" s="8">
        <v>1</v>
      </c>
      <c r="I418" s="8">
        <v>1</v>
      </c>
      <c r="J418" s="13"/>
      <c r="K418" s="13"/>
      <c r="L418" s="94"/>
      <c r="M418" s="94"/>
      <c r="N418" s="96"/>
    </row>
    <row r="419" spans="1:14" ht="14.25">
      <c r="A419" s="99"/>
      <c r="B419" s="94"/>
      <c r="C419" s="94"/>
      <c r="D419" s="94"/>
      <c r="E419" s="101" t="s">
        <v>413</v>
      </c>
      <c r="F419" s="101"/>
      <c r="G419" s="8">
        <v>339</v>
      </c>
      <c r="H419" s="8">
        <v>1</v>
      </c>
      <c r="I419" s="8">
        <v>1</v>
      </c>
      <c r="J419" s="13"/>
      <c r="K419" s="13"/>
      <c r="L419" s="94"/>
      <c r="M419" s="94"/>
      <c r="N419" s="96"/>
    </row>
    <row r="420" spans="1:14" ht="14.25">
      <c r="A420" s="99"/>
      <c r="B420" s="94"/>
      <c r="C420" s="94"/>
      <c r="D420" s="94"/>
      <c r="E420" s="101" t="s">
        <v>414</v>
      </c>
      <c r="F420" s="101"/>
      <c r="G420" s="10">
        <v>1283</v>
      </c>
      <c r="H420" s="8">
        <v>1</v>
      </c>
      <c r="I420" s="8">
        <v>3</v>
      </c>
      <c r="J420" s="13"/>
      <c r="K420" s="13"/>
      <c r="L420" s="94"/>
      <c r="M420" s="94"/>
      <c r="N420" s="96"/>
    </row>
    <row r="421" spans="1:14" ht="14.25">
      <c r="A421" s="99"/>
      <c r="B421" s="94"/>
      <c r="C421" s="94"/>
      <c r="D421" s="94"/>
      <c r="E421" s="101" t="s">
        <v>415</v>
      </c>
      <c r="F421" s="101"/>
      <c r="G421" s="10">
        <v>315</v>
      </c>
      <c r="H421" s="8">
        <v>1</v>
      </c>
      <c r="I421" s="8">
        <v>1</v>
      </c>
      <c r="J421" s="13"/>
      <c r="K421" s="13"/>
      <c r="L421" s="94"/>
      <c r="M421" s="94"/>
      <c r="N421" s="96"/>
    </row>
    <row r="422" spans="1:14" ht="14.25">
      <c r="A422" s="99"/>
      <c r="B422" s="94"/>
      <c r="C422" s="94"/>
      <c r="D422" s="94"/>
      <c r="E422" s="101" t="s">
        <v>416</v>
      </c>
      <c r="F422" s="101"/>
      <c r="G422" s="8">
        <v>274.5</v>
      </c>
      <c r="H422" s="8">
        <v>1</v>
      </c>
      <c r="I422" s="8">
        <v>1</v>
      </c>
      <c r="J422" s="13"/>
      <c r="K422" s="13"/>
      <c r="L422" s="94"/>
      <c r="M422" s="94"/>
      <c r="N422" s="96"/>
    </row>
    <row r="423" spans="1:14" ht="14.25">
      <c r="A423" s="99"/>
      <c r="B423" s="94"/>
      <c r="C423" s="94"/>
      <c r="D423" s="94"/>
      <c r="E423" s="101" t="s">
        <v>417</v>
      </c>
      <c r="F423" s="101"/>
      <c r="G423" s="10">
        <v>3924</v>
      </c>
      <c r="H423" s="8">
        <v>1</v>
      </c>
      <c r="I423" s="8">
        <v>4</v>
      </c>
      <c r="J423" s="13"/>
      <c r="K423" s="13"/>
      <c r="L423" s="94"/>
      <c r="M423" s="94"/>
      <c r="N423" s="96"/>
    </row>
    <row r="424" spans="1:14" ht="14.25">
      <c r="A424" s="99"/>
      <c r="B424" s="94"/>
      <c r="C424" s="94"/>
      <c r="D424" s="94"/>
      <c r="E424" s="101" t="s">
        <v>418</v>
      </c>
      <c r="F424" s="101"/>
      <c r="G424" s="8">
        <v>772</v>
      </c>
      <c r="H424" s="8">
        <v>1</v>
      </c>
      <c r="I424" s="8">
        <v>1</v>
      </c>
      <c r="J424" s="13"/>
      <c r="K424" s="13"/>
      <c r="L424" s="94"/>
      <c r="M424" s="94"/>
      <c r="N424" s="96"/>
    </row>
    <row r="425" spans="1:14" ht="14.25">
      <c r="A425" s="99"/>
      <c r="B425" s="94"/>
      <c r="C425" s="94"/>
      <c r="D425" s="94"/>
      <c r="E425" s="101" t="s">
        <v>419</v>
      </c>
      <c r="F425" s="101"/>
      <c r="G425" s="10">
        <v>795</v>
      </c>
      <c r="H425" s="8">
        <v>1</v>
      </c>
      <c r="I425" s="8">
        <v>1</v>
      </c>
      <c r="J425" s="13"/>
      <c r="K425" s="13"/>
      <c r="L425" s="94"/>
      <c r="M425" s="94"/>
      <c r="N425" s="96"/>
    </row>
    <row r="426" spans="1:14" ht="14.25">
      <c r="A426" s="99"/>
      <c r="B426" s="94"/>
      <c r="C426" s="94"/>
      <c r="D426" s="94"/>
      <c r="E426" s="101" t="s">
        <v>420</v>
      </c>
      <c r="F426" s="101"/>
      <c r="G426" s="10">
        <v>382</v>
      </c>
      <c r="H426" s="8">
        <v>1</v>
      </c>
      <c r="I426" s="8">
        <v>1</v>
      </c>
      <c r="J426" s="13"/>
      <c r="K426" s="13"/>
      <c r="L426" s="94"/>
      <c r="M426" s="94"/>
      <c r="N426" s="96"/>
    </row>
    <row r="427" spans="1:14" ht="14.25">
      <c r="A427" s="99"/>
      <c r="B427" s="94"/>
      <c r="C427" s="94"/>
      <c r="D427" s="94"/>
      <c r="E427" s="101" t="s">
        <v>421</v>
      </c>
      <c r="F427" s="101"/>
      <c r="G427" s="10">
        <v>7756</v>
      </c>
      <c r="H427" s="8">
        <v>1</v>
      </c>
      <c r="I427" s="8">
        <v>5</v>
      </c>
      <c r="J427" s="8"/>
      <c r="K427" s="8"/>
      <c r="L427" s="94"/>
      <c r="M427" s="94"/>
      <c r="N427" s="96"/>
    </row>
    <row r="428" spans="1:14" ht="14.25">
      <c r="A428" s="99"/>
      <c r="B428" s="94"/>
      <c r="C428" s="94"/>
      <c r="D428" s="94"/>
      <c r="E428" s="101" t="s">
        <v>422</v>
      </c>
      <c r="F428" s="101"/>
      <c r="G428" s="10">
        <v>3296</v>
      </c>
      <c r="H428" s="8">
        <v>1</v>
      </c>
      <c r="I428" s="8">
        <v>4</v>
      </c>
      <c r="J428" s="8"/>
      <c r="K428" s="8"/>
      <c r="L428" s="94"/>
      <c r="M428" s="94"/>
      <c r="N428" s="96"/>
    </row>
    <row r="429" spans="1:14" ht="14.25">
      <c r="A429" s="99"/>
      <c r="B429" s="94"/>
      <c r="C429" s="94"/>
      <c r="D429" s="94"/>
      <c r="E429" s="101" t="s">
        <v>423</v>
      </c>
      <c r="F429" s="101"/>
      <c r="G429" s="10">
        <v>3220</v>
      </c>
      <c r="H429" s="8">
        <v>1</v>
      </c>
      <c r="I429" s="8">
        <v>2</v>
      </c>
      <c r="J429" s="8"/>
      <c r="K429" s="8"/>
      <c r="L429" s="94"/>
      <c r="M429" s="94"/>
      <c r="N429" s="96"/>
    </row>
    <row r="430" spans="1:14" ht="14.25">
      <c r="A430" s="99"/>
      <c r="B430" s="94"/>
      <c r="C430" s="94"/>
      <c r="D430" s="94"/>
      <c r="E430" s="101" t="s">
        <v>424</v>
      </c>
      <c r="F430" s="101"/>
      <c r="G430" s="10">
        <v>74.1</v>
      </c>
      <c r="H430" s="8">
        <v>1</v>
      </c>
      <c r="I430" s="8">
        <v>1</v>
      </c>
      <c r="J430" s="8"/>
      <c r="K430" s="8"/>
      <c r="L430" s="94"/>
      <c r="M430" s="94"/>
      <c r="N430" s="96"/>
    </row>
    <row r="431" spans="1:14" ht="14.25">
      <c r="A431" s="99"/>
      <c r="B431" s="94"/>
      <c r="C431" s="94"/>
      <c r="D431" s="94"/>
      <c r="E431" s="101" t="s">
        <v>425</v>
      </c>
      <c r="F431" s="101"/>
      <c r="G431" s="8">
        <v>81.4</v>
      </c>
      <c r="H431" s="8">
        <v>1</v>
      </c>
      <c r="I431" s="8">
        <v>1</v>
      </c>
      <c r="J431" s="13"/>
      <c r="K431" s="13"/>
      <c r="L431" s="94"/>
      <c r="M431" s="94"/>
      <c r="N431" s="96"/>
    </row>
    <row r="432" spans="1:14" ht="14.25">
      <c r="A432" s="99"/>
      <c r="B432" s="94"/>
      <c r="C432" s="94"/>
      <c r="D432" s="94"/>
      <c r="E432" s="101" t="s">
        <v>426</v>
      </c>
      <c r="F432" s="101"/>
      <c r="G432" s="10">
        <v>1045</v>
      </c>
      <c r="H432" s="8">
        <v>1</v>
      </c>
      <c r="I432" s="8">
        <v>1</v>
      </c>
      <c r="J432" s="13"/>
      <c r="K432" s="13"/>
      <c r="L432" s="94"/>
      <c r="M432" s="94"/>
      <c r="N432" s="96"/>
    </row>
    <row r="433" spans="1:14" ht="14.25">
      <c r="A433" s="99"/>
      <c r="B433" s="94"/>
      <c r="C433" s="94"/>
      <c r="D433" s="94"/>
      <c r="E433" s="101" t="s">
        <v>427</v>
      </c>
      <c r="F433" s="101"/>
      <c r="G433" s="10">
        <v>647</v>
      </c>
      <c r="H433" s="8">
        <v>1</v>
      </c>
      <c r="I433" s="8">
        <v>3</v>
      </c>
      <c r="J433" s="13"/>
      <c r="K433" s="13"/>
      <c r="L433" s="94"/>
      <c r="M433" s="94"/>
      <c r="N433" s="96"/>
    </row>
    <row r="434" spans="1:14" ht="14.25">
      <c r="A434" s="99"/>
      <c r="B434" s="94"/>
      <c r="C434" s="94"/>
      <c r="D434" s="94"/>
      <c r="E434" s="101" t="s">
        <v>428</v>
      </c>
      <c r="F434" s="101"/>
      <c r="G434" s="10">
        <v>1236</v>
      </c>
      <c r="H434" s="8">
        <v>1</v>
      </c>
      <c r="I434" s="8">
        <v>1</v>
      </c>
      <c r="J434" s="13"/>
      <c r="K434" s="13"/>
      <c r="L434" s="94"/>
      <c r="M434" s="94"/>
      <c r="N434" s="96"/>
    </row>
    <row r="435" spans="1:14" ht="14.25">
      <c r="A435" s="104"/>
      <c r="B435" s="97"/>
      <c r="C435" s="97"/>
      <c r="D435" s="97"/>
      <c r="E435" s="146" t="s">
        <v>429</v>
      </c>
      <c r="F435" s="147"/>
      <c r="G435" s="10">
        <v>753</v>
      </c>
      <c r="H435" s="10">
        <v>1</v>
      </c>
      <c r="I435" s="10">
        <v>3</v>
      </c>
      <c r="J435" s="44"/>
      <c r="K435" s="44"/>
      <c r="L435" s="97"/>
      <c r="M435" s="97"/>
      <c r="N435" s="100"/>
    </row>
    <row r="436" spans="1:14" ht="15" thickBot="1">
      <c r="A436" s="52" t="s">
        <v>183</v>
      </c>
      <c r="B436" s="50"/>
      <c r="C436" s="50"/>
      <c r="D436" s="50"/>
      <c r="E436" s="18"/>
      <c r="F436" s="112">
        <f>SUM(G406:G435)</f>
        <v>36997.5</v>
      </c>
      <c r="G436" s="113"/>
      <c r="H436" s="50"/>
      <c r="I436" s="50"/>
      <c r="J436" s="50"/>
      <c r="K436" s="50"/>
      <c r="L436" s="50"/>
      <c r="M436" s="50"/>
      <c r="N436" s="51"/>
    </row>
    <row r="437" spans="1:14" ht="28.5">
      <c r="A437" s="45" t="s">
        <v>0</v>
      </c>
      <c r="B437" s="46" t="s">
        <v>1</v>
      </c>
      <c r="C437" s="46" t="s">
        <v>2</v>
      </c>
      <c r="D437" s="46" t="s">
        <v>3</v>
      </c>
      <c r="E437" s="46" t="s">
        <v>4</v>
      </c>
      <c r="F437" s="84" t="s">
        <v>220</v>
      </c>
      <c r="G437" s="85"/>
      <c r="H437" s="46" t="s">
        <v>6</v>
      </c>
      <c r="I437" s="46" t="s">
        <v>7</v>
      </c>
      <c r="J437" s="54" t="s">
        <v>219</v>
      </c>
      <c r="K437" s="46" t="s">
        <v>9</v>
      </c>
      <c r="L437" s="46" t="s">
        <v>10</v>
      </c>
      <c r="M437" s="46" t="s">
        <v>11</v>
      </c>
      <c r="N437" s="47" t="s">
        <v>12</v>
      </c>
    </row>
    <row r="438" spans="1:14" ht="14.25">
      <c r="A438" s="101">
        <v>29</v>
      </c>
      <c r="B438" s="101" t="s">
        <v>452</v>
      </c>
      <c r="C438" s="101" t="s">
        <v>301</v>
      </c>
      <c r="D438" s="101" t="s">
        <v>317</v>
      </c>
      <c r="E438" s="101" t="s">
        <v>430</v>
      </c>
      <c r="F438" s="101"/>
      <c r="G438" s="8">
        <v>246</v>
      </c>
      <c r="H438" s="8">
        <v>1</v>
      </c>
      <c r="I438" s="8">
        <v>1</v>
      </c>
      <c r="J438" s="13"/>
      <c r="K438" s="13"/>
      <c r="L438" s="101" t="s">
        <v>310</v>
      </c>
      <c r="M438" s="101" t="s">
        <v>320</v>
      </c>
      <c r="N438" s="101" t="s">
        <v>19</v>
      </c>
    </row>
    <row r="439" spans="1:14" ht="14.25">
      <c r="A439" s="101"/>
      <c r="B439" s="101"/>
      <c r="C439" s="101"/>
      <c r="D439" s="101"/>
      <c r="E439" s="101" t="s">
        <v>431</v>
      </c>
      <c r="F439" s="101"/>
      <c r="G439" s="10">
        <v>2396</v>
      </c>
      <c r="H439" s="8">
        <v>1</v>
      </c>
      <c r="I439" s="8">
        <v>3</v>
      </c>
      <c r="J439" s="13"/>
      <c r="K439" s="13"/>
      <c r="L439" s="101"/>
      <c r="M439" s="101"/>
      <c r="N439" s="101"/>
    </row>
    <row r="440" spans="1:14" ht="14.25">
      <c r="A440" s="101"/>
      <c r="B440" s="101"/>
      <c r="C440" s="101"/>
      <c r="D440" s="101"/>
      <c r="E440" s="101" t="s">
        <v>432</v>
      </c>
      <c r="F440" s="101"/>
      <c r="G440" s="10">
        <v>74.1</v>
      </c>
      <c r="H440" s="8">
        <v>1</v>
      </c>
      <c r="I440" s="8">
        <v>1</v>
      </c>
      <c r="J440" s="13"/>
      <c r="K440" s="13"/>
      <c r="L440" s="101"/>
      <c r="M440" s="101"/>
      <c r="N440" s="101"/>
    </row>
    <row r="441" spans="1:14" ht="14.25">
      <c r="A441" s="101"/>
      <c r="B441" s="101"/>
      <c r="C441" s="101"/>
      <c r="D441" s="101"/>
      <c r="E441" s="101" t="s">
        <v>433</v>
      </c>
      <c r="F441" s="101"/>
      <c r="G441" s="8">
        <v>159</v>
      </c>
      <c r="H441" s="8">
        <v>1</v>
      </c>
      <c r="I441" s="8">
        <v>1</v>
      </c>
      <c r="J441" s="13"/>
      <c r="K441" s="13"/>
      <c r="L441" s="101"/>
      <c r="M441" s="101"/>
      <c r="N441" s="101"/>
    </row>
    <row r="442" spans="1:14" ht="14.25">
      <c r="A442" s="101"/>
      <c r="B442" s="101"/>
      <c r="C442" s="101"/>
      <c r="D442" s="101"/>
      <c r="E442" s="101" t="s">
        <v>434</v>
      </c>
      <c r="F442" s="101"/>
      <c r="G442" s="10">
        <v>1201</v>
      </c>
      <c r="H442" s="8">
        <v>2</v>
      </c>
      <c r="I442" s="8">
        <v>5</v>
      </c>
      <c r="J442" s="13"/>
      <c r="K442" s="13"/>
      <c r="L442" s="101"/>
      <c r="M442" s="101"/>
      <c r="N442" s="101"/>
    </row>
    <row r="443" spans="1:14" ht="14.25">
      <c r="A443" s="101"/>
      <c r="B443" s="101"/>
      <c r="C443" s="101"/>
      <c r="D443" s="101"/>
      <c r="E443" s="101" t="s">
        <v>435</v>
      </c>
      <c r="F443" s="101"/>
      <c r="G443" s="8">
        <v>370</v>
      </c>
      <c r="H443" s="8">
        <v>1</v>
      </c>
      <c r="I443" s="8">
        <v>3</v>
      </c>
      <c r="J443" s="13"/>
      <c r="K443" s="13"/>
      <c r="L443" s="101"/>
      <c r="M443" s="101"/>
      <c r="N443" s="101"/>
    </row>
    <row r="444" spans="1:14" ht="14.25">
      <c r="A444" s="101"/>
      <c r="B444" s="101"/>
      <c r="C444" s="101"/>
      <c r="D444" s="101"/>
      <c r="E444" s="101" t="s">
        <v>436</v>
      </c>
      <c r="F444" s="101"/>
      <c r="G444" s="10">
        <v>1030</v>
      </c>
      <c r="H444" s="8">
        <v>1</v>
      </c>
      <c r="I444" s="8">
        <v>1</v>
      </c>
      <c r="J444" s="13"/>
      <c r="K444" s="13"/>
      <c r="L444" s="101"/>
      <c r="M444" s="101"/>
      <c r="N444" s="101"/>
    </row>
    <row r="445" spans="1:14" ht="14.25">
      <c r="A445" s="101"/>
      <c r="B445" s="101"/>
      <c r="C445" s="101"/>
      <c r="D445" s="101"/>
      <c r="E445" s="101" t="s">
        <v>437</v>
      </c>
      <c r="F445" s="101"/>
      <c r="G445" s="8">
        <v>654</v>
      </c>
      <c r="H445" s="8">
        <v>1</v>
      </c>
      <c r="I445" s="8">
        <v>3</v>
      </c>
      <c r="J445" s="8"/>
      <c r="K445" s="8"/>
      <c r="L445" s="101"/>
      <c r="M445" s="101"/>
      <c r="N445" s="101"/>
    </row>
    <row r="446" spans="1:14" ht="14.25">
      <c r="A446" s="148">
        <v>30</v>
      </c>
      <c r="B446" s="93" t="s">
        <v>453</v>
      </c>
      <c r="C446" s="93" t="s">
        <v>458</v>
      </c>
      <c r="D446" s="93" t="s">
        <v>551</v>
      </c>
      <c r="E446" s="93" t="s">
        <v>454</v>
      </c>
      <c r="F446" s="62" t="s">
        <v>177</v>
      </c>
      <c r="G446" s="10">
        <v>4408.36</v>
      </c>
      <c r="H446" s="101">
        <v>1</v>
      </c>
      <c r="I446" s="101">
        <v>6</v>
      </c>
      <c r="J446" s="101">
        <v>20.5</v>
      </c>
      <c r="K446" s="101"/>
      <c r="L446" s="101" t="s">
        <v>460</v>
      </c>
      <c r="M446" s="101" t="s">
        <v>459</v>
      </c>
      <c r="N446" s="101" t="s">
        <v>19</v>
      </c>
    </row>
    <row r="447" spans="1:14" ht="14.25">
      <c r="A447" s="149"/>
      <c r="B447" s="94"/>
      <c r="C447" s="94"/>
      <c r="D447" s="94"/>
      <c r="E447" s="97"/>
      <c r="F447" s="62" t="s">
        <v>232</v>
      </c>
      <c r="G447" s="10">
        <v>986.48</v>
      </c>
      <c r="H447" s="101"/>
      <c r="I447" s="101"/>
      <c r="J447" s="101"/>
      <c r="K447" s="101"/>
      <c r="L447" s="101"/>
      <c r="M447" s="101"/>
      <c r="N447" s="101"/>
    </row>
    <row r="448" spans="1:14" ht="14.25">
      <c r="A448" s="149"/>
      <c r="B448" s="94"/>
      <c r="C448" s="94"/>
      <c r="D448" s="94"/>
      <c r="E448" s="93" t="s">
        <v>455</v>
      </c>
      <c r="F448" s="62" t="s">
        <v>231</v>
      </c>
      <c r="G448" s="8">
        <v>6952.54</v>
      </c>
      <c r="H448" s="101">
        <v>1</v>
      </c>
      <c r="I448" s="101">
        <v>6</v>
      </c>
      <c r="J448" s="101">
        <v>18.95</v>
      </c>
      <c r="K448" s="101"/>
      <c r="L448" s="101"/>
      <c r="M448" s="101"/>
      <c r="N448" s="101"/>
    </row>
    <row r="449" spans="1:14" ht="14.25">
      <c r="A449" s="149"/>
      <c r="B449" s="94"/>
      <c r="C449" s="94"/>
      <c r="D449" s="94"/>
      <c r="E449" s="97"/>
      <c r="F449" s="62" t="s">
        <v>232</v>
      </c>
      <c r="G449" s="10">
        <v>1482.76</v>
      </c>
      <c r="H449" s="101"/>
      <c r="I449" s="101"/>
      <c r="J449" s="101"/>
      <c r="K449" s="101"/>
      <c r="L449" s="101"/>
      <c r="M449" s="101"/>
      <c r="N449" s="101"/>
    </row>
    <row r="450" spans="1:14" ht="14.25">
      <c r="A450" s="149"/>
      <c r="B450" s="94"/>
      <c r="C450" s="94"/>
      <c r="D450" s="94"/>
      <c r="E450" s="8" t="s">
        <v>174</v>
      </c>
      <c r="F450" s="62" t="s">
        <v>231</v>
      </c>
      <c r="G450" s="10">
        <v>4320.37</v>
      </c>
      <c r="H450" s="8">
        <v>1</v>
      </c>
      <c r="I450" s="8">
        <v>6</v>
      </c>
      <c r="J450" s="8">
        <v>18.45</v>
      </c>
      <c r="K450" s="13"/>
      <c r="L450" s="101"/>
      <c r="M450" s="101"/>
      <c r="N450" s="101"/>
    </row>
    <row r="451" spans="1:14" ht="14.25">
      <c r="A451" s="149"/>
      <c r="B451" s="94"/>
      <c r="C451" s="94"/>
      <c r="D451" s="94"/>
      <c r="E451" s="8" t="s">
        <v>456</v>
      </c>
      <c r="F451" s="62" t="s">
        <v>231</v>
      </c>
      <c r="G451" s="8">
        <v>3402.49</v>
      </c>
      <c r="H451" s="8">
        <v>1</v>
      </c>
      <c r="I451" s="8">
        <v>6</v>
      </c>
      <c r="J451" s="8">
        <v>18.45</v>
      </c>
      <c r="K451" s="13"/>
      <c r="L451" s="101"/>
      <c r="M451" s="101"/>
      <c r="N451" s="101"/>
    </row>
    <row r="452" spans="1:14" ht="14.25">
      <c r="A452" s="147"/>
      <c r="B452" s="97"/>
      <c r="C452" s="97"/>
      <c r="D452" s="97"/>
      <c r="E452" s="8" t="s">
        <v>457</v>
      </c>
      <c r="F452" s="62" t="s">
        <v>231</v>
      </c>
      <c r="G452" s="10">
        <v>3093.36</v>
      </c>
      <c r="H452" s="8">
        <v>1</v>
      </c>
      <c r="I452" s="8">
        <v>6</v>
      </c>
      <c r="J452" s="8">
        <v>18.95</v>
      </c>
      <c r="K452" s="13"/>
      <c r="L452" s="101"/>
      <c r="M452" s="101"/>
      <c r="N452" s="101"/>
    </row>
    <row r="453" spans="1:14" ht="14.25" customHeight="1">
      <c r="A453" s="98">
        <v>31</v>
      </c>
      <c r="B453" s="93" t="s">
        <v>469</v>
      </c>
      <c r="C453" s="93" t="s">
        <v>461</v>
      </c>
      <c r="D453" s="93" t="s">
        <v>462</v>
      </c>
      <c r="E453" s="93" t="s">
        <v>463</v>
      </c>
      <c r="F453" s="62" t="s">
        <v>177</v>
      </c>
      <c r="G453" s="10">
        <v>14092.93</v>
      </c>
      <c r="H453" s="93">
        <v>1</v>
      </c>
      <c r="I453" s="93">
        <v>32</v>
      </c>
      <c r="J453" s="93">
        <v>97.4</v>
      </c>
      <c r="K453" s="93"/>
      <c r="L453" s="93" t="s">
        <v>465</v>
      </c>
      <c r="M453" s="93" t="s">
        <v>466</v>
      </c>
      <c r="N453" s="95" t="s">
        <v>19</v>
      </c>
    </row>
    <row r="454" spans="1:14" ht="14.25">
      <c r="A454" s="99"/>
      <c r="B454" s="94"/>
      <c r="C454" s="94"/>
      <c r="D454" s="94"/>
      <c r="E454" s="94"/>
      <c r="F454" s="62" t="s">
        <v>289</v>
      </c>
      <c r="G454" s="8">
        <v>1357.08</v>
      </c>
      <c r="H454" s="94"/>
      <c r="I454" s="94"/>
      <c r="J454" s="94"/>
      <c r="K454" s="94"/>
      <c r="L454" s="94"/>
      <c r="M454" s="94"/>
      <c r="N454" s="96"/>
    </row>
    <row r="455" spans="1:14" ht="14.25">
      <c r="A455" s="99"/>
      <c r="B455" s="94"/>
      <c r="C455" s="94"/>
      <c r="D455" s="94"/>
      <c r="E455" s="97"/>
      <c r="F455" s="62" t="s">
        <v>191</v>
      </c>
      <c r="G455" s="10">
        <v>4096.36</v>
      </c>
      <c r="H455" s="97"/>
      <c r="I455" s="97"/>
      <c r="J455" s="97"/>
      <c r="K455" s="97"/>
      <c r="L455" s="94"/>
      <c r="M455" s="94"/>
      <c r="N455" s="96"/>
    </row>
    <row r="456" spans="1:14" ht="14.25">
      <c r="A456" s="99"/>
      <c r="B456" s="94"/>
      <c r="C456" s="94"/>
      <c r="D456" s="94"/>
      <c r="E456" s="93" t="s">
        <v>464</v>
      </c>
      <c r="F456" s="62" t="s">
        <v>177</v>
      </c>
      <c r="G456" s="8">
        <v>17502.79</v>
      </c>
      <c r="H456" s="101">
        <v>1</v>
      </c>
      <c r="I456" s="101">
        <v>32</v>
      </c>
      <c r="J456" s="101">
        <v>97.8</v>
      </c>
      <c r="K456" s="101"/>
      <c r="L456" s="94"/>
      <c r="M456" s="94"/>
      <c r="N456" s="96"/>
    </row>
    <row r="457" spans="1:14" ht="14.25">
      <c r="A457" s="99"/>
      <c r="B457" s="94"/>
      <c r="C457" s="94"/>
      <c r="D457" s="94"/>
      <c r="E457" s="94"/>
      <c r="F457" s="62" t="s">
        <v>289</v>
      </c>
      <c r="G457" s="10">
        <v>2217.48</v>
      </c>
      <c r="H457" s="101"/>
      <c r="I457" s="101"/>
      <c r="J457" s="101"/>
      <c r="K457" s="101"/>
      <c r="L457" s="94"/>
      <c r="M457" s="94"/>
      <c r="N457" s="96"/>
    </row>
    <row r="458" spans="1:14" ht="14.25">
      <c r="A458" s="99"/>
      <c r="B458" s="94"/>
      <c r="C458" s="94"/>
      <c r="D458" s="94"/>
      <c r="E458" s="94"/>
      <c r="F458" s="62" t="s">
        <v>191</v>
      </c>
      <c r="G458" s="10">
        <v>4754.1</v>
      </c>
      <c r="H458" s="101"/>
      <c r="I458" s="101"/>
      <c r="J458" s="101"/>
      <c r="K458" s="101"/>
      <c r="L458" s="94"/>
      <c r="M458" s="94"/>
      <c r="N458" s="96"/>
    </row>
    <row r="459" spans="1:14" ht="14.25">
      <c r="A459" s="104"/>
      <c r="B459" s="97"/>
      <c r="C459" s="97"/>
      <c r="D459" s="97"/>
      <c r="E459" s="97"/>
      <c r="F459" s="62" t="s">
        <v>258</v>
      </c>
      <c r="G459" s="10">
        <v>500</v>
      </c>
      <c r="H459" s="101"/>
      <c r="I459" s="101"/>
      <c r="J459" s="101"/>
      <c r="K459" s="101"/>
      <c r="L459" s="97"/>
      <c r="M459" s="97"/>
      <c r="N459" s="100"/>
    </row>
    <row r="460" spans="1:14" ht="14.25">
      <c r="A460" s="98">
        <v>32</v>
      </c>
      <c r="B460" s="101" t="s">
        <v>473</v>
      </c>
      <c r="C460" s="93" t="s">
        <v>470</v>
      </c>
      <c r="D460" s="93" t="s">
        <v>468</v>
      </c>
      <c r="E460" s="93"/>
      <c r="F460" s="62" t="s">
        <v>177</v>
      </c>
      <c r="G460" s="10">
        <v>13076.12</v>
      </c>
      <c r="H460" s="93">
        <v>1</v>
      </c>
      <c r="I460" s="93">
        <v>21</v>
      </c>
      <c r="J460" s="93">
        <v>65.75</v>
      </c>
      <c r="K460" s="93"/>
      <c r="L460" s="93" t="s">
        <v>471</v>
      </c>
      <c r="M460" s="93" t="s">
        <v>467</v>
      </c>
      <c r="N460" s="95"/>
    </row>
    <row r="461" spans="1:14" ht="14.25">
      <c r="A461" s="99"/>
      <c r="B461" s="101"/>
      <c r="C461" s="94"/>
      <c r="D461" s="94"/>
      <c r="E461" s="94"/>
      <c r="F461" s="62" t="s">
        <v>289</v>
      </c>
      <c r="G461" s="10">
        <v>2526.87</v>
      </c>
      <c r="H461" s="94"/>
      <c r="I461" s="94"/>
      <c r="J461" s="94"/>
      <c r="K461" s="94"/>
      <c r="L461" s="94"/>
      <c r="M461" s="94"/>
      <c r="N461" s="96"/>
    </row>
    <row r="462" spans="1:14" ht="14.25">
      <c r="A462" s="104"/>
      <c r="B462" s="101"/>
      <c r="C462" s="97"/>
      <c r="D462" s="97"/>
      <c r="E462" s="97"/>
      <c r="F462" s="62" t="s">
        <v>191</v>
      </c>
      <c r="G462" s="10">
        <v>1936.9</v>
      </c>
      <c r="H462" s="97"/>
      <c r="I462" s="97"/>
      <c r="J462" s="97"/>
      <c r="K462" s="97"/>
      <c r="L462" s="97"/>
      <c r="M462" s="97"/>
      <c r="N462" s="100"/>
    </row>
    <row r="463" spans="1:14" ht="14.25">
      <c r="A463" s="98">
        <v>33</v>
      </c>
      <c r="B463" s="93" t="s">
        <v>475</v>
      </c>
      <c r="C463" s="93" t="s">
        <v>479</v>
      </c>
      <c r="D463" s="93" t="s">
        <v>480</v>
      </c>
      <c r="E463" s="93" t="s">
        <v>472</v>
      </c>
      <c r="F463" s="62" t="s">
        <v>177</v>
      </c>
      <c r="G463" s="10">
        <v>16777.95</v>
      </c>
      <c r="H463" s="93">
        <v>1</v>
      </c>
      <c r="I463" s="93">
        <v>27</v>
      </c>
      <c r="J463" s="93">
        <v>81.1</v>
      </c>
      <c r="K463" s="93"/>
      <c r="L463" s="93" t="s">
        <v>481</v>
      </c>
      <c r="M463" s="93" t="s">
        <v>482</v>
      </c>
      <c r="N463" s="95" t="s">
        <v>19</v>
      </c>
    </row>
    <row r="464" spans="1:14" ht="14.25">
      <c r="A464" s="99"/>
      <c r="B464" s="94"/>
      <c r="C464" s="94"/>
      <c r="D464" s="94"/>
      <c r="E464" s="94"/>
      <c r="F464" s="62" t="s">
        <v>289</v>
      </c>
      <c r="G464" s="8">
        <v>600.57</v>
      </c>
      <c r="H464" s="97"/>
      <c r="I464" s="97"/>
      <c r="J464" s="97"/>
      <c r="K464" s="97"/>
      <c r="L464" s="94"/>
      <c r="M464" s="94"/>
      <c r="N464" s="96"/>
    </row>
    <row r="465" spans="1:14" ht="14.25">
      <c r="A465" s="99"/>
      <c r="B465" s="94"/>
      <c r="C465" s="94"/>
      <c r="D465" s="94"/>
      <c r="E465" s="8" t="s">
        <v>229</v>
      </c>
      <c r="F465" s="8" t="s">
        <v>177</v>
      </c>
      <c r="G465" s="10">
        <v>12999.81</v>
      </c>
      <c r="H465" s="8">
        <v>1</v>
      </c>
      <c r="I465" s="8">
        <v>18</v>
      </c>
      <c r="J465" s="8">
        <v>56.6</v>
      </c>
      <c r="K465" s="13"/>
      <c r="L465" s="94"/>
      <c r="M465" s="94"/>
      <c r="N465" s="96"/>
    </row>
    <row r="466" spans="1:14" ht="14.25">
      <c r="A466" s="99"/>
      <c r="B466" s="94"/>
      <c r="C466" s="94"/>
      <c r="D466" s="94"/>
      <c r="E466" s="8" t="s">
        <v>463</v>
      </c>
      <c r="F466" s="8" t="s">
        <v>177</v>
      </c>
      <c r="G466" s="10">
        <v>12999.81</v>
      </c>
      <c r="H466" s="8">
        <v>1</v>
      </c>
      <c r="I466" s="8">
        <v>18</v>
      </c>
      <c r="J466" s="8">
        <v>56.6</v>
      </c>
      <c r="K466" s="13"/>
      <c r="L466" s="94"/>
      <c r="M466" s="94"/>
      <c r="N466" s="96"/>
    </row>
    <row r="467" spans="1:14" ht="14.25">
      <c r="A467" s="99"/>
      <c r="B467" s="94"/>
      <c r="C467" s="94"/>
      <c r="D467" s="94"/>
      <c r="E467" s="64" t="s">
        <v>234</v>
      </c>
      <c r="F467" s="8" t="s">
        <v>177</v>
      </c>
      <c r="G467" s="10">
        <v>12999.81</v>
      </c>
      <c r="H467" s="8">
        <v>1</v>
      </c>
      <c r="I467" s="8">
        <v>18</v>
      </c>
      <c r="J467" s="8">
        <v>56.6</v>
      </c>
      <c r="K467" s="13"/>
      <c r="L467" s="94"/>
      <c r="M467" s="94"/>
      <c r="N467" s="96"/>
    </row>
    <row r="468" spans="1:14" ht="14.25">
      <c r="A468" s="99"/>
      <c r="B468" s="94"/>
      <c r="C468" s="94"/>
      <c r="D468" s="94"/>
      <c r="E468" s="101" t="s">
        <v>235</v>
      </c>
      <c r="F468" s="8" t="s">
        <v>177</v>
      </c>
      <c r="G468" s="10">
        <v>12307.74</v>
      </c>
      <c r="H468" s="93">
        <v>1</v>
      </c>
      <c r="I468" s="93">
        <v>18</v>
      </c>
      <c r="J468" s="93">
        <v>57.7</v>
      </c>
      <c r="K468" s="93"/>
      <c r="L468" s="94"/>
      <c r="M468" s="94"/>
      <c r="N468" s="96"/>
    </row>
    <row r="469" spans="1:14" ht="14.25">
      <c r="A469" s="104"/>
      <c r="B469" s="97"/>
      <c r="C469" s="97"/>
      <c r="D469" s="97"/>
      <c r="E469" s="101"/>
      <c r="F469" s="9" t="s">
        <v>289</v>
      </c>
      <c r="G469" s="10">
        <v>840</v>
      </c>
      <c r="H469" s="97"/>
      <c r="I469" s="97"/>
      <c r="J469" s="97"/>
      <c r="K469" s="97"/>
      <c r="L469" s="97"/>
      <c r="M469" s="97"/>
      <c r="N469" s="100"/>
    </row>
    <row r="470" spans="1:14" ht="15" thickBot="1">
      <c r="A470" s="52" t="s">
        <v>183</v>
      </c>
      <c r="B470" s="50"/>
      <c r="C470" s="50"/>
      <c r="D470" s="50"/>
      <c r="E470" s="18"/>
      <c r="F470" s="112">
        <f>SUM(G438:G469)</f>
        <v>162362.77999999997</v>
      </c>
      <c r="G470" s="113"/>
      <c r="H470" s="50"/>
      <c r="I470" s="50"/>
      <c r="J470" s="50"/>
      <c r="K470" s="50"/>
      <c r="L470" s="50"/>
      <c r="M470" s="50"/>
      <c r="N470" s="51"/>
    </row>
    <row r="471" spans="1:14" ht="28.5">
      <c r="A471" s="45" t="s">
        <v>0</v>
      </c>
      <c r="B471" s="46" t="s">
        <v>1</v>
      </c>
      <c r="C471" s="46" t="s">
        <v>2</v>
      </c>
      <c r="D471" s="46" t="s">
        <v>3</v>
      </c>
      <c r="E471" s="46" t="s">
        <v>4</v>
      </c>
      <c r="F471" s="84" t="s">
        <v>220</v>
      </c>
      <c r="G471" s="85"/>
      <c r="H471" s="46" t="s">
        <v>6</v>
      </c>
      <c r="I471" s="46" t="s">
        <v>7</v>
      </c>
      <c r="J471" s="54" t="s">
        <v>219</v>
      </c>
      <c r="K471" s="46" t="s">
        <v>9</v>
      </c>
      <c r="L471" s="46" t="s">
        <v>10</v>
      </c>
      <c r="M471" s="46" t="s">
        <v>11</v>
      </c>
      <c r="N471" s="47" t="s">
        <v>12</v>
      </c>
    </row>
    <row r="472" spans="1:14" ht="14.25">
      <c r="A472" s="101">
        <v>33</v>
      </c>
      <c r="B472" s="101" t="s">
        <v>475</v>
      </c>
      <c r="C472" s="101" t="s">
        <v>479</v>
      </c>
      <c r="D472" s="101" t="s">
        <v>480</v>
      </c>
      <c r="E472" s="101" t="s">
        <v>476</v>
      </c>
      <c r="F472" s="8" t="s">
        <v>24</v>
      </c>
      <c r="G472" s="8">
        <v>12216.63</v>
      </c>
      <c r="H472" s="101">
        <v>1</v>
      </c>
      <c r="I472" s="101">
        <v>27</v>
      </c>
      <c r="J472" s="101">
        <v>81.1</v>
      </c>
      <c r="K472" s="101"/>
      <c r="L472" s="93" t="s">
        <v>474</v>
      </c>
      <c r="M472" s="93" t="s">
        <v>482</v>
      </c>
      <c r="N472" s="95" t="s">
        <v>19</v>
      </c>
    </row>
    <row r="473" spans="1:14" ht="14.25">
      <c r="A473" s="101"/>
      <c r="B473" s="101"/>
      <c r="C473" s="101"/>
      <c r="D473" s="101"/>
      <c r="E473" s="101"/>
      <c r="F473" s="8" t="s">
        <v>26</v>
      </c>
      <c r="G473" s="10">
        <v>616.73</v>
      </c>
      <c r="H473" s="101"/>
      <c r="I473" s="101"/>
      <c r="J473" s="101"/>
      <c r="K473" s="101"/>
      <c r="L473" s="94"/>
      <c r="M473" s="94"/>
      <c r="N473" s="96"/>
    </row>
    <row r="474" spans="1:14" ht="14.25">
      <c r="A474" s="101"/>
      <c r="B474" s="101"/>
      <c r="C474" s="101"/>
      <c r="D474" s="101"/>
      <c r="E474" s="8" t="s">
        <v>179</v>
      </c>
      <c r="F474" s="8" t="s">
        <v>24</v>
      </c>
      <c r="G474" s="8">
        <v>12493.51</v>
      </c>
      <c r="H474" s="8">
        <v>1</v>
      </c>
      <c r="I474" s="8">
        <v>27</v>
      </c>
      <c r="J474" s="8">
        <v>81.1</v>
      </c>
      <c r="K474" s="13"/>
      <c r="L474" s="94"/>
      <c r="M474" s="94"/>
      <c r="N474" s="96"/>
    </row>
    <row r="475" spans="1:14" ht="14.25">
      <c r="A475" s="101"/>
      <c r="B475" s="101"/>
      <c r="C475" s="101"/>
      <c r="D475" s="101"/>
      <c r="E475" s="8" t="s">
        <v>477</v>
      </c>
      <c r="F475" s="8" t="s">
        <v>177</v>
      </c>
      <c r="G475" s="8">
        <v>8036.68</v>
      </c>
      <c r="H475" s="8">
        <v>1</v>
      </c>
      <c r="I475" s="8">
        <v>18</v>
      </c>
      <c r="J475" s="8">
        <v>56.6</v>
      </c>
      <c r="K475" s="13"/>
      <c r="L475" s="94"/>
      <c r="M475" s="94"/>
      <c r="N475" s="96"/>
    </row>
    <row r="476" spans="1:14" ht="14.25">
      <c r="A476" s="101"/>
      <c r="B476" s="101"/>
      <c r="C476" s="101"/>
      <c r="D476" s="101"/>
      <c r="E476" s="8" t="s">
        <v>478</v>
      </c>
      <c r="F476" s="8"/>
      <c r="G476" s="10">
        <v>4904.78</v>
      </c>
      <c r="H476" s="14">
        <v>1</v>
      </c>
      <c r="I476" s="14"/>
      <c r="J476" s="14"/>
      <c r="K476" s="29"/>
      <c r="L476" s="94"/>
      <c r="M476" s="94"/>
      <c r="N476" s="100"/>
    </row>
    <row r="477" spans="1:14" ht="14.25">
      <c r="A477" s="93">
        <v>34</v>
      </c>
      <c r="B477" s="93" t="s">
        <v>498</v>
      </c>
      <c r="C477" s="93" t="s">
        <v>487</v>
      </c>
      <c r="D477" s="93" t="s">
        <v>488</v>
      </c>
      <c r="E477" s="101" t="s">
        <v>489</v>
      </c>
      <c r="F477" s="8" t="s">
        <v>24</v>
      </c>
      <c r="G477" s="10">
        <v>2985.3</v>
      </c>
      <c r="H477" s="101">
        <v>1</v>
      </c>
      <c r="I477" s="101">
        <v>6</v>
      </c>
      <c r="J477" s="101">
        <v>21.55</v>
      </c>
      <c r="K477" s="101"/>
      <c r="L477" s="101" t="s">
        <v>494</v>
      </c>
      <c r="M477" s="101" t="s">
        <v>495</v>
      </c>
      <c r="N477" s="96" t="s">
        <v>19</v>
      </c>
    </row>
    <row r="478" spans="1:14" ht="14.25">
      <c r="A478" s="94"/>
      <c r="B478" s="94"/>
      <c r="C478" s="94"/>
      <c r="D478" s="94"/>
      <c r="E478" s="101"/>
      <c r="F478" s="8" t="s">
        <v>26</v>
      </c>
      <c r="G478" s="8">
        <v>572.7</v>
      </c>
      <c r="H478" s="101"/>
      <c r="I478" s="101"/>
      <c r="J478" s="101"/>
      <c r="K478" s="101"/>
      <c r="L478" s="101"/>
      <c r="M478" s="101"/>
      <c r="N478" s="96"/>
    </row>
    <row r="479" spans="1:14" ht="14.25">
      <c r="A479" s="94"/>
      <c r="B479" s="94"/>
      <c r="C479" s="94"/>
      <c r="D479" s="94"/>
      <c r="E479" s="101"/>
      <c r="F479" s="8" t="s">
        <v>486</v>
      </c>
      <c r="G479" s="8">
        <v>175.7</v>
      </c>
      <c r="H479" s="101"/>
      <c r="I479" s="101"/>
      <c r="J479" s="101"/>
      <c r="K479" s="101"/>
      <c r="L479" s="101"/>
      <c r="M479" s="101"/>
      <c r="N479" s="96"/>
    </row>
    <row r="480" spans="1:14" ht="14.25">
      <c r="A480" s="94"/>
      <c r="B480" s="94"/>
      <c r="C480" s="94"/>
      <c r="D480" s="94"/>
      <c r="E480" s="101"/>
      <c r="F480" s="8" t="s">
        <v>20</v>
      </c>
      <c r="G480" s="10">
        <v>248.6</v>
      </c>
      <c r="H480" s="101"/>
      <c r="I480" s="101"/>
      <c r="J480" s="101"/>
      <c r="K480" s="101"/>
      <c r="L480" s="101"/>
      <c r="M480" s="101"/>
      <c r="N480" s="96"/>
    </row>
    <row r="481" spans="1:14" ht="14.25">
      <c r="A481" s="94"/>
      <c r="B481" s="94"/>
      <c r="C481" s="94"/>
      <c r="D481" s="94"/>
      <c r="E481" s="101" t="s">
        <v>490</v>
      </c>
      <c r="F481" s="8" t="s">
        <v>24</v>
      </c>
      <c r="G481" s="10">
        <v>3876.6</v>
      </c>
      <c r="H481" s="101">
        <v>1</v>
      </c>
      <c r="I481" s="101">
        <v>6</v>
      </c>
      <c r="J481" s="101" t="s">
        <v>493</v>
      </c>
      <c r="K481" s="101"/>
      <c r="L481" s="101"/>
      <c r="M481" s="101"/>
      <c r="N481" s="96"/>
    </row>
    <row r="482" spans="1:14" ht="14.25">
      <c r="A482" s="94"/>
      <c r="B482" s="94"/>
      <c r="C482" s="94"/>
      <c r="D482" s="94"/>
      <c r="E482" s="101"/>
      <c r="F482" s="8" t="s">
        <v>150</v>
      </c>
      <c r="G482" s="8">
        <v>565.7</v>
      </c>
      <c r="H482" s="101"/>
      <c r="I482" s="101"/>
      <c r="J482" s="101"/>
      <c r="K482" s="101"/>
      <c r="L482" s="101"/>
      <c r="M482" s="101"/>
      <c r="N482" s="96"/>
    </row>
    <row r="483" spans="1:14" ht="14.25">
      <c r="A483" s="94"/>
      <c r="B483" s="94"/>
      <c r="C483" s="94"/>
      <c r="D483" s="94"/>
      <c r="E483" s="101" t="s">
        <v>491</v>
      </c>
      <c r="F483" s="8" t="s">
        <v>24</v>
      </c>
      <c r="G483" s="10">
        <v>4567.4</v>
      </c>
      <c r="H483" s="101">
        <v>1</v>
      </c>
      <c r="I483" s="101">
        <v>6</v>
      </c>
      <c r="J483" s="101">
        <v>21.3</v>
      </c>
      <c r="K483" s="101"/>
      <c r="L483" s="101"/>
      <c r="M483" s="101"/>
      <c r="N483" s="96"/>
    </row>
    <row r="484" spans="1:14" ht="14.25">
      <c r="A484" s="94"/>
      <c r="B484" s="94"/>
      <c r="C484" s="94"/>
      <c r="D484" s="94"/>
      <c r="E484" s="101"/>
      <c r="F484" s="8" t="s">
        <v>150</v>
      </c>
      <c r="G484" s="10">
        <v>665.8</v>
      </c>
      <c r="H484" s="101"/>
      <c r="I484" s="101"/>
      <c r="J484" s="101"/>
      <c r="K484" s="101"/>
      <c r="L484" s="101"/>
      <c r="M484" s="101"/>
      <c r="N484" s="96"/>
    </row>
    <row r="485" spans="1:14" ht="14.25">
      <c r="A485" s="94"/>
      <c r="B485" s="94"/>
      <c r="C485" s="94"/>
      <c r="D485" s="94"/>
      <c r="E485" s="101" t="s">
        <v>492</v>
      </c>
      <c r="F485" s="8" t="s">
        <v>231</v>
      </c>
      <c r="G485" s="8">
        <v>5056.7</v>
      </c>
      <c r="H485" s="101">
        <v>1</v>
      </c>
      <c r="I485" s="101">
        <v>6</v>
      </c>
      <c r="J485" s="101">
        <v>21.3</v>
      </c>
      <c r="K485" s="101"/>
      <c r="L485" s="101"/>
      <c r="M485" s="101"/>
      <c r="N485" s="96"/>
    </row>
    <row r="486" spans="1:14" ht="14.25">
      <c r="A486" s="97"/>
      <c r="B486" s="97"/>
      <c r="C486" s="97"/>
      <c r="D486" s="97"/>
      <c r="E486" s="101"/>
      <c r="F486" s="8" t="s">
        <v>20</v>
      </c>
      <c r="G486" s="10">
        <v>737.3</v>
      </c>
      <c r="H486" s="101"/>
      <c r="I486" s="101"/>
      <c r="J486" s="101"/>
      <c r="K486" s="101"/>
      <c r="L486" s="101"/>
      <c r="M486" s="101"/>
      <c r="N486" s="96"/>
    </row>
    <row r="487" spans="1:14" ht="14.25">
      <c r="A487" s="148">
        <v>35</v>
      </c>
      <c r="B487" s="93" t="s">
        <v>517</v>
      </c>
      <c r="C487" s="93" t="s">
        <v>499</v>
      </c>
      <c r="D487" s="93" t="s">
        <v>500</v>
      </c>
      <c r="E487" s="101" t="s">
        <v>504</v>
      </c>
      <c r="F487" s="8" t="s">
        <v>24</v>
      </c>
      <c r="G487" s="10">
        <v>10878.4</v>
      </c>
      <c r="H487" s="101">
        <v>1</v>
      </c>
      <c r="I487" s="101">
        <v>18</v>
      </c>
      <c r="J487" s="101">
        <v>54.05</v>
      </c>
      <c r="K487" s="101"/>
      <c r="L487" s="101" t="s">
        <v>519</v>
      </c>
      <c r="M487" s="101" t="s">
        <v>521</v>
      </c>
      <c r="N487" s="95" t="s">
        <v>19</v>
      </c>
    </row>
    <row r="488" spans="1:14" ht="14.25">
      <c r="A488" s="149"/>
      <c r="B488" s="94"/>
      <c r="C488" s="94"/>
      <c r="D488" s="94"/>
      <c r="E488" s="101"/>
      <c r="F488" s="8" t="s">
        <v>26</v>
      </c>
      <c r="G488" s="8">
        <v>1910.32</v>
      </c>
      <c r="H488" s="101"/>
      <c r="I488" s="101"/>
      <c r="J488" s="101"/>
      <c r="K488" s="101"/>
      <c r="L488" s="101"/>
      <c r="M488" s="101"/>
      <c r="N488" s="96"/>
    </row>
    <row r="489" spans="1:14" ht="14.25">
      <c r="A489" s="149"/>
      <c r="B489" s="94"/>
      <c r="C489" s="94"/>
      <c r="D489" s="94"/>
      <c r="E489" s="101"/>
      <c r="F489" s="8" t="s">
        <v>20</v>
      </c>
      <c r="G489" s="10">
        <v>725.35</v>
      </c>
      <c r="H489" s="101"/>
      <c r="I489" s="101"/>
      <c r="J489" s="101"/>
      <c r="K489" s="101"/>
      <c r="L489" s="101"/>
      <c r="M489" s="101"/>
      <c r="N489" s="96"/>
    </row>
    <row r="490" spans="1:14" ht="14.25">
      <c r="A490" s="149"/>
      <c r="B490" s="94"/>
      <c r="C490" s="94"/>
      <c r="D490" s="94"/>
      <c r="E490" s="101"/>
      <c r="F490" s="8" t="s">
        <v>496</v>
      </c>
      <c r="G490" s="8">
        <v>79.35</v>
      </c>
      <c r="H490" s="101"/>
      <c r="I490" s="101"/>
      <c r="J490" s="101"/>
      <c r="K490" s="101"/>
      <c r="L490" s="101"/>
      <c r="M490" s="101"/>
      <c r="N490" s="96"/>
    </row>
    <row r="491" spans="1:14" ht="14.25">
      <c r="A491" s="149"/>
      <c r="B491" s="94"/>
      <c r="C491" s="94"/>
      <c r="D491" s="94"/>
      <c r="E491" s="101" t="s">
        <v>501</v>
      </c>
      <c r="F491" s="8" t="s">
        <v>177</v>
      </c>
      <c r="G491" s="10">
        <v>13739.96</v>
      </c>
      <c r="H491" s="101">
        <v>1</v>
      </c>
      <c r="I491" s="101">
        <v>26</v>
      </c>
      <c r="J491" s="101">
        <v>75.85</v>
      </c>
      <c r="K491" s="101"/>
      <c r="L491" s="101"/>
      <c r="M491" s="101"/>
      <c r="N491" s="96"/>
    </row>
    <row r="492" spans="1:14" ht="14.25">
      <c r="A492" s="149"/>
      <c r="B492" s="94"/>
      <c r="C492" s="94"/>
      <c r="D492" s="94"/>
      <c r="E492" s="101"/>
      <c r="F492" s="8" t="s">
        <v>20</v>
      </c>
      <c r="G492" s="10">
        <v>589.95</v>
      </c>
      <c r="H492" s="101"/>
      <c r="I492" s="101"/>
      <c r="J492" s="101"/>
      <c r="K492" s="101"/>
      <c r="L492" s="101"/>
      <c r="M492" s="101"/>
      <c r="N492" s="96"/>
    </row>
    <row r="493" spans="1:14" ht="14.25">
      <c r="A493" s="149"/>
      <c r="B493" s="94"/>
      <c r="C493" s="94"/>
      <c r="D493" s="94"/>
      <c r="E493" s="101"/>
      <c r="F493" s="8" t="s">
        <v>497</v>
      </c>
      <c r="G493" s="10">
        <v>52.76</v>
      </c>
      <c r="H493" s="101"/>
      <c r="I493" s="101"/>
      <c r="J493" s="101"/>
      <c r="K493" s="101"/>
      <c r="L493" s="101"/>
      <c r="M493" s="101"/>
      <c r="N493" s="96"/>
    </row>
    <row r="494" spans="1:14" ht="14.25">
      <c r="A494" s="149"/>
      <c r="B494" s="94"/>
      <c r="C494" s="94"/>
      <c r="D494" s="94"/>
      <c r="E494" s="101" t="s">
        <v>507</v>
      </c>
      <c r="F494" s="8" t="s">
        <v>177</v>
      </c>
      <c r="G494" s="10">
        <v>13739.96</v>
      </c>
      <c r="H494" s="101">
        <v>1</v>
      </c>
      <c r="I494" s="101">
        <v>26</v>
      </c>
      <c r="J494" s="101">
        <v>75.85</v>
      </c>
      <c r="K494" s="101"/>
      <c r="L494" s="101"/>
      <c r="M494" s="101"/>
      <c r="N494" s="96"/>
    </row>
    <row r="495" spans="1:14" ht="14.25">
      <c r="A495" s="149"/>
      <c r="B495" s="94"/>
      <c r="C495" s="94"/>
      <c r="D495" s="94"/>
      <c r="E495" s="101"/>
      <c r="F495" s="8" t="s">
        <v>20</v>
      </c>
      <c r="G495" s="10">
        <v>589.95</v>
      </c>
      <c r="H495" s="101"/>
      <c r="I495" s="101"/>
      <c r="J495" s="101"/>
      <c r="K495" s="101"/>
      <c r="L495" s="101"/>
      <c r="M495" s="101"/>
      <c r="N495" s="96"/>
    </row>
    <row r="496" spans="1:14" ht="14.25">
      <c r="A496" s="149"/>
      <c r="B496" s="94"/>
      <c r="C496" s="94"/>
      <c r="D496" s="94"/>
      <c r="E496" s="101"/>
      <c r="F496" s="8" t="s">
        <v>497</v>
      </c>
      <c r="G496" s="10">
        <v>52.76</v>
      </c>
      <c r="H496" s="101"/>
      <c r="I496" s="101"/>
      <c r="J496" s="101"/>
      <c r="K496" s="101"/>
      <c r="L496" s="101"/>
      <c r="M496" s="101"/>
      <c r="N496" s="96"/>
    </row>
    <row r="497" spans="1:14" ht="14.25">
      <c r="A497" s="149"/>
      <c r="B497" s="94"/>
      <c r="C497" s="94"/>
      <c r="D497" s="94"/>
      <c r="E497" s="101" t="s">
        <v>502</v>
      </c>
      <c r="F497" s="8" t="s">
        <v>177</v>
      </c>
      <c r="G497" s="10">
        <v>13739.96</v>
      </c>
      <c r="H497" s="101">
        <v>1</v>
      </c>
      <c r="I497" s="101">
        <v>26</v>
      </c>
      <c r="J497" s="101">
        <v>75.85</v>
      </c>
      <c r="K497" s="101"/>
      <c r="L497" s="101"/>
      <c r="M497" s="101"/>
      <c r="N497" s="96"/>
    </row>
    <row r="498" spans="1:14" ht="14.25">
      <c r="A498" s="149"/>
      <c r="B498" s="94"/>
      <c r="C498" s="94"/>
      <c r="D498" s="94"/>
      <c r="E498" s="101"/>
      <c r="F498" s="8" t="s">
        <v>20</v>
      </c>
      <c r="G498" s="10">
        <v>589.95</v>
      </c>
      <c r="H498" s="101"/>
      <c r="I498" s="101"/>
      <c r="J498" s="101"/>
      <c r="K498" s="101"/>
      <c r="L498" s="101"/>
      <c r="M498" s="101"/>
      <c r="N498" s="96"/>
    </row>
    <row r="499" spans="1:14" ht="14.25">
      <c r="A499" s="149"/>
      <c r="B499" s="94"/>
      <c r="C499" s="94"/>
      <c r="D499" s="94"/>
      <c r="E499" s="101"/>
      <c r="F499" s="8" t="s">
        <v>497</v>
      </c>
      <c r="G499" s="10">
        <v>52.76</v>
      </c>
      <c r="H499" s="101"/>
      <c r="I499" s="101"/>
      <c r="J499" s="101"/>
      <c r="K499" s="101"/>
      <c r="L499" s="101"/>
      <c r="M499" s="101"/>
      <c r="N499" s="96"/>
    </row>
    <row r="500" spans="1:14" ht="14.25">
      <c r="A500" s="149"/>
      <c r="B500" s="94"/>
      <c r="C500" s="94"/>
      <c r="D500" s="94"/>
      <c r="E500" s="101" t="s">
        <v>510</v>
      </c>
      <c r="F500" s="8" t="s">
        <v>24</v>
      </c>
      <c r="G500" s="10">
        <v>11068.48</v>
      </c>
      <c r="H500" s="101">
        <v>1</v>
      </c>
      <c r="I500" s="101">
        <v>18</v>
      </c>
      <c r="J500" s="101">
        <v>54.04</v>
      </c>
      <c r="K500" s="101"/>
      <c r="L500" s="101"/>
      <c r="M500" s="101"/>
      <c r="N500" s="96"/>
    </row>
    <row r="501" spans="1:14" ht="14.25">
      <c r="A501" s="149"/>
      <c r="B501" s="94"/>
      <c r="C501" s="94"/>
      <c r="D501" s="94"/>
      <c r="E501" s="101"/>
      <c r="F501" s="8" t="s">
        <v>26</v>
      </c>
      <c r="G501" s="10">
        <v>1880.66</v>
      </c>
      <c r="H501" s="101"/>
      <c r="I501" s="101"/>
      <c r="J501" s="101"/>
      <c r="K501" s="101"/>
      <c r="L501" s="101"/>
      <c r="M501" s="101"/>
      <c r="N501" s="96"/>
    </row>
    <row r="502" spans="1:14" ht="14.25">
      <c r="A502" s="149"/>
      <c r="B502" s="94"/>
      <c r="C502" s="94"/>
      <c r="D502" s="94"/>
      <c r="E502" s="101"/>
      <c r="F502" s="8" t="s">
        <v>20</v>
      </c>
      <c r="G502" s="10">
        <v>944.77</v>
      </c>
      <c r="H502" s="101"/>
      <c r="I502" s="101"/>
      <c r="J502" s="101"/>
      <c r="K502" s="101"/>
      <c r="L502" s="101"/>
      <c r="M502" s="101"/>
      <c r="N502" s="96"/>
    </row>
    <row r="503" spans="1:14" ht="14.25">
      <c r="A503" s="147"/>
      <c r="B503" s="97"/>
      <c r="C503" s="97"/>
      <c r="D503" s="97"/>
      <c r="E503" s="101"/>
      <c r="F503" s="8" t="s">
        <v>496</v>
      </c>
      <c r="G503" s="10">
        <v>72.66</v>
      </c>
      <c r="H503" s="101"/>
      <c r="I503" s="101"/>
      <c r="J503" s="101"/>
      <c r="K503" s="101"/>
      <c r="L503" s="101"/>
      <c r="M503" s="101"/>
      <c r="N503" s="100"/>
    </row>
    <row r="504" spans="1:14" ht="15" thickBot="1">
      <c r="A504" s="57" t="s">
        <v>183</v>
      </c>
      <c r="B504" s="55"/>
      <c r="C504" s="55"/>
      <c r="D504" s="55"/>
      <c r="E504" s="25"/>
      <c r="F504" s="110">
        <f>SUM(G472:G503)</f>
        <v>128428.12999999998</v>
      </c>
      <c r="G504" s="111"/>
      <c r="H504" s="55"/>
      <c r="I504" s="55"/>
      <c r="J504" s="55"/>
      <c r="K504" s="55"/>
      <c r="L504" s="55"/>
      <c r="M504" s="55"/>
      <c r="N504" s="56"/>
    </row>
    <row r="505" spans="1:14" ht="28.5">
      <c r="A505" s="45" t="s">
        <v>0</v>
      </c>
      <c r="B505" s="46" t="s">
        <v>1</v>
      </c>
      <c r="C505" s="46" t="s">
        <v>2</v>
      </c>
      <c r="D505" s="46" t="s">
        <v>3</v>
      </c>
      <c r="E505" s="46" t="s">
        <v>4</v>
      </c>
      <c r="F505" s="84" t="s">
        <v>220</v>
      </c>
      <c r="G505" s="85"/>
      <c r="H505" s="46" t="s">
        <v>6</v>
      </c>
      <c r="I505" s="46" t="s">
        <v>7</v>
      </c>
      <c r="J505" s="54" t="s">
        <v>219</v>
      </c>
      <c r="K505" s="66" t="s">
        <v>518</v>
      </c>
      <c r="L505" s="46" t="s">
        <v>10</v>
      </c>
      <c r="M505" s="46" t="s">
        <v>11</v>
      </c>
      <c r="N505" s="47" t="s">
        <v>12</v>
      </c>
    </row>
    <row r="506" spans="1:14" ht="14.25">
      <c r="A506" s="109">
        <v>35</v>
      </c>
      <c r="B506" s="101" t="s">
        <v>517</v>
      </c>
      <c r="C506" s="101" t="s">
        <v>499</v>
      </c>
      <c r="D506" s="101" t="s">
        <v>500</v>
      </c>
      <c r="E506" s="101" t="s">
        <v>505</v>
      </c>
      <c r="F506" s="8" t="s">
        <v>177</v>
      </c>
      <c r="G506" s="68">
        <v>12427.2</v>
      </c>
      <c r="H506" s="101">
        <v>1</v>
      </c>
      <c r="I506" s="101">
        <v>18</v>
      </c>
      <c r="J506" s="101">
        <v>52.65</v>
      </c>
      <c r="K506" s="151"/>
      <c r="L506" s="101" t="s">
        <v>519</v>
      </c>
      <c r="M506" s="101" t="s">
        <v>527</v>
      </c>
      <c r="N506" s="105" t="s">
        <v>19</v>
      </c>
    </row>
    <row r="507" spans="1:14" ht="14.25">
      <c r="A507" s="109"/>
      <c r="B507" s="101"/>
      <c r="C507" s="101"/>
      <c r="D507" s="101"/>
      <c r="E507" s="101"/>
      <c r="F507" s="8" t="s">
        <v>20</v>
      </c>
      <c r="G507" s="69">
        <v>670.28</v>
      </c>
      <c r="H507" s="101"/>
      <c r="I507" s="101"/>
      <c r="J507" s="101"/>
      <c r="K507" s="151"/>
      <c r="L507" s="101"/>
      <c r="M507" s="101"/>
      <c r="N507" s="105"/>
    </row>
    <row r="508" spans="1:14" ht="14.25">
      <c r="A508" s="109"/>
      <c r="B508" s="101"/>
      <c r="C508" s="101"/>
      <c r="D508" s="101"/>
      <c r="E508" s="101"/>
      <c r="F508" s="8" t="s">
        <v>497</v>
      </c>
      <c r="G508" s="69">
        <v>75.6</v>
      </c>
      <c r="H508" s="101"/>
      <c r="I508" s="101"/>
      <c r="J508" s="101"/>
      <c r="K508" s="107"/>
      <c r="L508" s="101"/>
      <c r="M508" s="101"/>
      <c r="N508" s="105"/>
    </row>
    <row r="509" spans="1:14" ht="14.25">
      <c r="A509" s="109"/>
      <c r="B509" s="101"/>
      <c r="C509" s="101"/>
      <c r="D509" s="101"/>
      <c r="E509" s="101" t="s">
        <v>506</v>
      </c>
      <c r="F509" s="8" t="s">
        <v>24</v>
      </c>
      <c r="G509" s="68">
        <v>11791.2</v>
      </c>
      <c r="H509" s="101">
        <v>1</v>
      </c>
      <c r="I509" s="101">
        <v>18</v>
      </c>
      <c r="J509" s="150">
        <v>52.6</v>
      </c>
      <c r="K509" s="101"/>
      <c r="L509" s="101"/>
      <c r="M509" s="101"/>
      <c r="N509" s="105"/>
    </row>
    <row r="510" spans="1:14" ht="14.25">
      <c r="A510" s="109"/>
      <c r="B510" s="101"/>
      <c r="C510" s="101"/>
      <c r="D510" s="101"/>
      <c r="E510" s="101"/>
      <c r="F510" s="8" t="s">
        <v>26</v>
      </c>
      <c r="G510" s="69">
        <v>821.4</v>
      </c>
      <c r="H510" s="101"/>
      <c r="I510" s="101"/>
      <c r="J510" s="150"/>
      <c r="K510" s="101"/>
      <c r="L510" s="101"/>
      <c r="M510" s="101"/>
      <c r="N510" s="105"/>
    </row>
    <row r="511" spans="1:14" ht="14.25">
      <c r="A511" s="109"/>
      <c r="B511" s="101"/>
      <c r="C511" s="101"/>
      <c r="D511" s="101"/>
      <c r="E511" s="101"/>
      <c r="F511" s="8" t="s">
        <v>20</v>
      </c>
      <c r="G511" s="68">
        <v>745.88</v>
      </c>
      <c r="H511" s="101"/>
      <c r="I511" s="101"/>
      <c r="J511" s="150"/>
      <c r="K511" s="101"/>
      <c r="L511" s="101"/>
      <c r="M511" s="101"/>
      <c r="N511" s="105"/>
    </row>
    <row r="512" spans="1:14" ht="14.25">
      <c r="A512" s="109"/>
      <c r="B512" s="101"/>
      <c r="C512" s="101"/>
      <c r="D512" s="101"/>
      <c r="E512" s="101"/>
      <c r="F512" s="8" t="s">
        <v>496</v>
      </c>
      <c r="G512" s="69">
        <v>76.92</v>
      </c>
      <c r="H512" s="101"/>
      <c r="I512" s="101"/>
      <c r="J512" s="150"/>
      <c r="K512" s="101"/>
      <c r="L512" s="101"/>
      <c r="M512" s="101"/>
      <c r="N512" s="105"/>
    </row>
    <row r="513" spans="1:14" ht="14.25">
      <c r="A513" s="109"/>
      <c r="B513" s="101"/>
      <c r="C513" s="101"/>
      <c r="D513" s="101"/>
      <c r="E513" s="101" t="s">
        <v>508</v>
      </c>
      <c r="F513" s="8" t="s">
        <v>24</v>
      </c>
      <c r="G513" s="68">
        <v>8118.72</v>
      </c>
      <c r="H513" s="101">
        <v>1</v>
      </c>
      <c r="I513" s="101">
        <v>18</v>
      </c>
      <c r="J513" s="150">
        <v>53.9</v>
      </c>
      <c r="K513" s="101"/>
      <c r="L513" s="101"/>
      <c r="M513" s="101"/>
      <c r="N513" s="105"/>
    </row>
    <row r="514" spans="1:14" ht="14.25">
      <c r="A514" s="109"/>
      <c r="B514" s="101"/>
      <c r="C514" s="101"/>
      <c r="D514" s="101"/>
      <c r="E514" s="101"/>
      <c r="F514" s="8" t="s">
        <v>26</v>
      </c>
      <c r="G514" s="69">
        <v>1434.19</v>
      </c>
      <c r="H514" s="101"/>
      <c r="I514" s="101"/>
      <c r="J514" s="150"/>
      <c r="K514" s="101"/>
      <c r="L514" s="101"/>
      <c r="M514" s="101"/>
      <c r="N514" s="105"/>
    </row>
    <row r="515" spans="1:14" ht="14.25">
      <c r="A515" s="109"/>
      <c r="B515" s="101"/>
      <c r="C515" s="101"/>
      <c r="D515" s="101"/>
      <c r="E515" s="101"/>
      <c r="F515" s="8" t="s">
        <v>20</v>
      </c>
      <c r="G515" s="69">
        <v>803.81</v>
      </c>
      <c r="H515" s="101"/>
      <c r="I515" s="101"/>
      <c r="J515" s="150"/>
      <c r="K515" s="101"/>
      <c r="L515" s="101"/>
      <c r="M515" s="101"/>
      <c r="N515" s="105"/>
    </row>
    <row r="516" spans="1:14" ht="14.25">
      <c r="A516" s="109"/>
      <c r="B516" s="101"/>
      <c r="C516" s="101"/>
      <c r="D516" s="101"/>
      <c r="E516" s="101"/>
      <c r="F516" s="8" t="s">
        <v>496</v>
      </c>
      <c r="G516" s="68">
        <v>51.99</v>
      </c>
      <c r="H516" s="101"/>
      <c r="I516" s="101"/>
      <c r="J516" s="150"/>
      <c r="K516" s="101"/>
      <c r="L516" s="101"/>
      <c r="M516" s="101"/>
      <c r="N516" s="105"/>
    </row>
    <row r="517" spans="1:14" ht="14.25">
      <c r="A517" s="109"/>
      <c r="B517" s="101"/>
      <c r="C517" s="101"/>
      <c r="D517" s="101"/>
      <c r="E517" s="101" t="s">
        <v>509</v>
      </c>
      <c r="F517" s="8" t="s">
        <v>24</v>
      </c>
      <c r="G517" s="68">
        <v>8118.72</v>
      </c>
      <c r="H517" s="101">
        <v>1</v>
      </c>
      <c r="I517" s="101">
        <v>18</v>
      </c>
      <c r="J517" s="150">
        <v>53.9</v>
      </c>
      <c r="K517" s="101"/>
      <c r="L517" s="101"/>
      <c r="M517" s="101"/>
      <c r="N517" s="105"/>
    </row>
    <row r="518" spans="1:14" ht="14.25">
      <c r="A518" s="109"/>
      <c r="B518" s="101"/>
      <c r="C518" s="101"/>
      <c r="D518" s="101"/>
      <c r="E518" s="101"/>
      <c r="F518" s="8" t="s">
        <v>26</v>
      </c>
      <c r="G518" s="69">
        <v>1307.04</v>
      </c>
      <c r="H518" s="101"/>
      <c r="I518" s="101"/>
      <c r="J518" s="150"/>
      <c r="K518" s="101"/>
      <c r="L518" s="101"/>
      <c r="M518" s="101"/>
      <c r="N518" s="105"/>
    </row>
    <row r="519" spans="1:14" ht="14.25">
      <c r="A519" s="109"/>
      <c r="B519" s="101"/>
      <c r="C519" s="101"/>
      <c r="D519" s="101"/>
      <c r="E519" s="101"/>
      <c r="F519" s="8" t="s">
        <v>20</v>
      </c>
      <c r="G519" s="69">
        <v>679.09</v>
      </c>
      <c r="H519" s="101"/>
      <c r="I519" s="101"/>
      <c r="J519" s="150"/>
      <c r="K519" s="101"/>
      <c r="L519" s="101"/>
      <c r="M519" s="101"/>
      <c r="N519" s="105"/>
    </row>
    <row r="520" spans="1:14" ht="14.25">
      <c r="A520" s="109"/>
      <c r="B520" s="101"/>
      <c r="C520" s="101"/>
      <c r="D520" s="101"/>
      <c r="E520" s="101"/>
      <c r="F520" s="8" t="s">
        <v>496</v>
      </c>
      <c r="G520" s="68">
        <v>51.99</v>
      </c>
      <c r="H520" s="101"/>
      <c r="I520" s="101"/>
      <c r="J520" s="150"/>
      <c r="K520" s="101"/>
      <c r="L520" s="101"/>
      <c r="M520" s="101"/>
      <c r="N520" s="105"/>
    </row>
    <row r="521" spans="1:14" ht="14.25">
      <c r="A521" s="109"/>
      <c r="B521" s="101"/>
      <c r="C521" s="101"/>
      <c r="D521" s="101"/>
      <c r="E521" s="101" t="s">
        <v>511</v>
      </c>
      <c r="F521" s="8" t="s">
        <v>24</v>
      </c>
      <c r="G521" s="68">
        <v>8118.72</v>
      </c>
      <c r="H521" s="101">
        <v>1</v>
      </c>
      <c r="I521" s="101">
        <v>18</v>
      </c>
      <c r="J521" s="150">
        <v>53.9</v>
      </c>
      <c r="K521" s="101"/>
      <c r="L521" s="101"/>
      <c r="M521" s="101"/>
      <c r="N521" s="105"/>
    </row>
    <row r="522" spans="1:14" ht="14.25">
      <c r="A522" s="109"/>
      <c r="B522" s="101"/>
      <c r="C522" s="101"/>
      <c r="D522" s="101"/>
      <c r="E522" s="101"/>
      <c r="F522" s="8" t="s">
        <v>26</v>
      </c>
      <c r="G522" s="69">
        <v>1651.57</v>
      </c>
      <c r="H522" s="101"/>
      <c r="I522" s="101"/>
      <c r="J522" s="150"/>
      <c r="K522" s="101"/>
      <c r="L522" s="101"/>
      <c r="M522" s="101"/>
      <c r="N522" s="105"/>
    </row>
    <row r="523" spans="1:14" ht="14.25">
      <c r="A523" s="109"/>
      <c r="B523" s="101"/>
      <c r="C523" s="101"/>
      <c r="D523" s="101"/>
      <c r="E523" s="101"/>
      <c r="F523" s="8" t="s">
        <v>20</v>
      </c>
      <c r="G523" s="69">
        <v>839.34</v>
      </c>
      <c r="H523" s="101"/>
      <c r="I523" s="101"/>
      <c r="J523" s="150"/>
      <c r="K523" s="101"/>
      <c r="L523" s="101"/>
      <c r="M523" s="101"/>
      <c r="N523" s="105"/>
    </row>
    <row r="524" spans="1:14" ht="14.25">
      <c r="A524" s="109"/>
      <c r="B524" s="101"/>
      <c r="C524" s="101"/>
      <c r="D524" s="101"/>
      <c r="E524" s="101"/>
      <c r="F524" s="8" t="s">
        <v>496</v>
      </c>
      <c r="G524" s="68">
        <v>51.99</v>
      </c>
      <c r="H524" s="101"/>
      <c r="I524" s="101"/>
      <c r="J524" s="150"/>
      <c r="K524" s="101"/>
      <c r="L524" s="101"/>
      <c r="M524" s="101"/>
      <c r="N524" s="105"/>
    </row>
    <row r="525" spans="1:14" ht="14.25">
      <c r="A525" s="109"/>
      <c r="B525" s="101"/>
      <c r="C525" s="101"/>
      <c r="D525" s="101"/>
      <c r="E525" s="101" t="s">
        <v>512</v>
      </c>
      <c r="F525" s="8" t="s">
        <v>24</v>
      </c>
      <c r="G525" s="68">
        <v>8118.72</v>
      </c>
      <c r="H525" s="101">
        <v>1</v>
      </c>
      <c r="I525" s="101">
        <v>18</v>
      </c>
      <c r="J525" s="150">
        <v>53.9</v>
      </c>
      <c r="K525" s="101"/>
      <c r="L525" s="101"/>
      <c r="M525" s="101"/>
      <c r="N525" s="105"/>
    </row>
    <row r="526" spans="1:14" ht="14.25">
      <c r="A526" s="109"/>
      <c r="B526" s="101"/>
      <c r="C526" s="101"/>
      <c r="D526" s="101"/>
      <c r="E526" s="101"/>
      <c r="F526" s="8" t="s">
        <v>26</v>
      </c>
      <c r="G526" s="69">
        <v>1434.19</v>
      </c>
      <c r="H526" s="101"/>
      <c r="I526" s="101"/>
      <c r="J526" s="150"/>
      <c r="K526" s="101"/>
      <c r="L526" s="101"/>
      <c r="M526" s="101"/>
      <c r="N526" s="105"/>
    </row>
    <row r="527" spans="1:14" ht="14.25">
      <c r="A527" s="109"/>
      <c r="B527" s="101"/>
      <c r="C527" s="101"/>
      <c r="D527" s="101"/>
      <c r="E527" s="101"/>
      <c r="F527" s="8" t="s">
        <v>20</v>
      </c>
      <c r="G527" s="69">
        <v>803.81</v>
      </c>
      <c r="H527" s="101"/>
      <c r="I527" s="101"/>
      <c r="J527" s="150"/>
      <c r="K527" s="101"/>
      <c r="L527" s="101"/>
      <c r="M527" s="101"/>
      <c r="N527" s="105"/>
    </row>
    <row r="528" spans="1:14" ht="14.25">
      <c r="A528" s="109"/>
      <c r="B528" s="101"/>
      <c r="C528" s="101"/>
      <c r="D528" s="101"/>
      <c r="E528" s="101"/>
      <c r="F528" s="8" t="s">
        <v>496</v>
      </c>
      <c r="G528" s="68">
        <v>51.99</v>
      </c>
      <c r="H528" s="101"/>
      <c r="I528" s="101"/>
      <c r="J528" s="150"/>
      <c r="K528" s="101"/>
      <c r="L528" s="101"/>
      <c r="M528" s="101"/>
      <c r="N528" s="105"/>
    </row>
    <row r="529" spans="1:14" ht="24">
      <c r="A529" s="109"/>
      <c r="B529" s="101"/>
      <c r="C529" s="101"/>
      <c r="D529" s="101"/>
      <c r="E529" s="8" t="s">
        <v>514</v>
      </c>
      <c r="F529" s="8" t="s">
        <v>513</v>
      </c>
      <c r="G529" s="10">
        <v>412.92</v>
      </c>
      <c r="H529" s="8">
        <v>1</v>
      </c>
      <c r="I529" s="8">
        <v>2</v>
      </c>
      <c r="J529" s="8">
        <v>7.65</v>
      </c>
      <c r="K529" s="8"/>
      <c r="L529" s="101"/>
      <c r="M529" s="101"/>
      <c r="N529" s="105"/>
    </row>
    <row r="530" spans="1:14" ht="14.25">
      <c r="A530" s="109"/>
      <c r="B530" s="101"/>
      <c r="C530" s="101"/>
      <c r="D530" s="101"/>
      <c r="E530" s="8" t="s">
        <v>515</v>
      </c>
      <c r="F530" s="8" t="s">
        <v>513</v>
      </c>
      <c r="G530" s="10">
        <v>1120.02</v>
      </c>
      <c r="H530" s="8">
        <v>1</v>
      </c>
      <c r="I530" s="8">
        <v>2</v>
      </c>
      <c r="J530" s="8">
        <v>7.65</v>
      </c>
      <c r="K530" s="8"/>
      <c r="L530" s="101"/>
      <c r="M530" s="101"/>
      <c r="N530" s="105"/>
    </row>
    <row r="531" spans="1:14" ht="14.25">
      <c r="A531" s="109"/>
      <c r="B531" s="101"/>
      <c r="C531" s="101"/>
      <c r="D531" s="101"/>
      <c r="E531" s="8" t="s">
        <v>522</v>
      </c>
      <c r="F531" s="8" t="s">
        <v>513</v>
      </c>
      <c r="G531" s="8">
        <v>1046.86</v>
      </c>
      <c r="H531" s="8">
        <v>1</v>
      </c>
      <c r="I531" s="8">
        <v>2</v>
      </c>
      <c r="J531" s="8">
        <v>7.65</v>
      </c>
      <c r="K531" s="13"/>
      <c r="L531" s="101"/>
      <c r="M531" s="101"/>
      <c r="N531" s="105"/>
    </row>
    <row r="532" spans="1:14" ht="24">
      <c r="A532" s="109"/>
      <c r="B532" s="101"/>
      <c r="C532" s="101"/>
      <c r="D532" s="101"/>
      <c r="E532" s="8" t="s">
        <v>516</v>
      </c>
      <c r="F532" s="8" t="s">
        <v>513</v>
      </c>
      <c r="G532" s="10">
        <v>862.38</v>
      </c>
      <c r="H532" s="8">
        <v>1</v>
      </c>
      <c r="I532" s="8">
        <v>2</v>
      </c>
      <c r="J532" s="8">
        <v>7.65</v>
      </c>
      <c r="K532" s="13"/>
      <c r="L532" s="101"/>
      <c r="M532" s="101"/>
      <c r="N532" s="105"/>
    </row>
    <row r="533" spans="1:14" ht="15" thickBot="1">
      <c r="A533" s="57" t="s">
        <v>183</v>
      </c>
      <c r="B533" s="55"/>
      <c r="C533" s="55"/>
      <c r="D533" s="55"/>
      <c r="E533" s="29"/>
      <c r="F533" s="152">
        <f>SUM(G506:G532)</f>
        <v>71686.54000000001</v>
      </c>
      <c r="G533" s="113"/>
      <c r="H533" s="55"/>
      <c r="I533" s="55"/>
      <c r="J533" s="55"/>
      <c r="K533" s="55"/>
      <c r="L533" s="55"/>
      <c r="M533" s="55"/>
      <c r="N533" s="56"/>
    </row>
    <row r="534" spans="1:14" ht="28.5">
      <c r="A534" s="45" t="s">
        <v>0</v>
      </c>
      <c r="B534" s="46" t="s">
        <v>1</v>
      </c>
      <c r="C534" s="46" t="s">
        <v>2</v>
      </c>
      <c r="D534" s="46" t="s">
        <v>3</v>
      </c>
      <c r="E534" s="46" t="s">
        <v>4</v>
      </c>
      <c r="F534" s="84" t="s">
        <v>220</v>
      </c>
      <c r="G534" s="85"/>
      <c r="H534" s="46" t="s">
        <v>6</v>
      </c>
      <c r="I534" s="46" t="s">
        <v>7</v>
      </c>
      <c r="J534" s="54" t="s">
        <v>219</v>
      </c>
      <c r="K534" s="46" t="s">
        <v>9</v>
      </c>
      <c r="L534" s="46" t="s">
        <v>10</v>
      </c>
      <c r="M534" s="46" t="s">
        <v>11</v>
      </c>
      <c r="N534" s="47" t="s">
        <v>12</v>
      </c>
    </row>
    <row r="535" spans="1:14" ht="14.25">
      <c r="A535" s="109">
        <v>35</v>
      </c>
      <c r="B535" s="101" t="s">
        <v>517</v>
      </c>
      <c r="C535" s="101" t="s">
        <v>525</v>
      </c>
      <c r="D535" s="101" t="s">
        <v>526</v>
      </c>
      <c r="E535" s="8" t="s">
        <v>523</v>
      </c>
      <c r="F535" s="8" t="s">
        <v>289</v>
      </c>
      <c r="G535" s="67">
        <v>730.7</v>
      </c>
      <c r="H535" s="8">
        <v>1</v>
      </c>
      <c r="I535" s="8">
        <v>1</v>
      </c>
      <c r="J535" s="8"/>
      <c r="K535" s="8"/>
      <c r="L535" s="101" t="s">
        <v>520</v>
      </c>
      <c r="M535" s="101" t="s">
        <v>503</v>
      </c>
      <c r="N535" s="105" t="s">
        <v>19</v>
      </c>
    </row>
    <row r="536" spans="1:14" ht="14.25">
      <c r="A536" s="109"/>
      <c r="B536" s="101"/>
      <c r="C536" s="101"/>
      <c r="D536" s="101"/>
      <c r="E536" s="8" t="s">
        <v>524</v>
      </c>
      <c r="F536" s="8" t="s">
        <v>150</v>
      </c>
      <c r="G536" s="10">
        <v>143125.24</v>
      </c>
      <c r="H536" s="8"/>
      <c r="I536" s="8"/>
      <c r="J536" s="8"/>
      <c r="K536" s="8"/>
      <c r="L536" s="101"/>
      <c r="M536" s="101"/>
      <c r="N536" s="105"/>
    </row>
    <row r="537" spans="1:14" ht="14.25" customHeight="1">
      <c r="A537" s="101">
        <v>36</v>
      </c>
      <c r="B537" s="101" t="s">
        <v>543</v>
      </c>
      <c r="C537" s="101" t="s">
        <v>531</v>
      </c>
      <c r="D537" s="101" t="s">
        <v>532</v>
      </c>
      <c r="E537" s="101" t="s">
        <v>472</v>
      </c>
      <c r="F537" s="62" t="s">
        <v>177</v>
      </c>
      <c r="G537" s="8">
        <v>3932.9</v>
      </c>
      <c r="H537" s="101">
        <v>1</v>
      </c>
      <c r="I537" s="101">
        <v>6</v>
      </c>
      <c r="J537" s="101">
        <v>18.85</v>
      </c>
      <c r="K537" s="93"/>
      <c r="L537" s="93" t="s">
        <v>536</v>
      </c>
      <c r="M537" s="93" t="s">
        <v>537</v>
      </c>
      <c r="N537" s="95" t="s">
        <v>19</v>
      </c>
    </row>
    <row r="538" spans="1:14" ht="14.25">
      <c r="A538" s="101"/>
      <c r="B538" s="101"/>
      <c r="C538" s="101"/>
      <c r="D538" s="101"/>
      <c r="E538" s="101"/>
      <c r="F538" s="62" t="s">
        <v>289</v>
      </c>
      <c r="G538" s="10">
        <v>2211</v>
      </c>
      <c r="H538" s="101"/>
      <c r="I538" s="101"/>
      <c r="J538" s="101"/>
      <c r="K538" s="94"/>
      <c r="L538" s="94"/>
      <c r="M538" s="94"/>
      <c r="N538" s="96"/>
    </row>
    <row r="539" spans="1:14" ht="14.25">
      <c r="A539" s="101"/>
      <c r="B539" s="101"/>
      <c r="C539" s="101"/>
      <c r="D539" s="101"/>
      <c r="E539" s="101"/>
      <c r="F539" s="62" t="s">
        <v>191</v>
      </c>
      <c r="G539" s="8">
        <v>1256.3</v>
      </c>
      <c r="H539" s="101"/>
      <c r="I539" s="101"/>
      <c r="J539" s="101"/>
      <c r="K539" s="97"/>
      <c r="L539" s="94"/>
      <c r="M539" s="94"/>
      <c r="N539" s="96"/>
    </row>
    <row r="540" spans="1:14" ht="14.25">
      <c r="A540" s="101"/>
      <c r="B540" s="101"/>
      <c r="C540" s="101"/>
      <c r="D540" s="101"/>
      <c r="E540" s="8" t="s">
        <v>229</v>
      </c>
      <c r="F540" s="8" t="s">
        <v>177</v>
      </c>
      <c r="G540" s="10">
        <v>3945.3</v>
      </c>
      <c r="H540" s="8">
        <v>1</v>
      </c>
      <c r="I540" s="8">
        <v>6</v>
      </c>
      <c r="J540" s="8">
        <v>18.6</v>
      </c>
      <c r="K540" s="8"/>
      <c r="L540" s="94"/>
      <c r="M540" s="94"/>
      <c r="N540" s="96"/>
    </row>
    <row r="541" spans="1:14" ht="14.25">
      <c r="A541" s="101"/>
      <c r="B541" s="101"/>
      <c r="C541" s="101"/>
      <c r="D541" s="101"/>
      <c r="E541" s="8" t="s">
        <v>463</v>
      </c>
      <c r="F541" s="8" t="s">
        <v>177</v>
      </c>
      <c r="G541" s="8">
        <v>2963</v>
      </c>
      <c r="H541" s="8">
        <v>1</v>
      </c>
      <c r="I541" s="8">
        <v>6</v>
      </c>
      <c r="J541" s="8">
        <v>18.6</v>
      </c>
      <c r="K541" s="8"/>
      <c r="L541" s="94"/>
      <c r="M541" s="94"/>
      <c r="N541" s="96"/>
    </row>
    <row r="542" spans="1:14" ht="14.25">
      <c r="A542" s="101"/>
      <c r="B542" s="101"/>
      <c r="C542" s="101"/>
      <c r="D542" s="101"/>
      <c r="E542" s="101" t="s">
        <v>538</v>
      </c>
      <c r="F542" s="8" t="s">
        <v>177</v>
      </c>
      <c r="G542" s="10">
        <v>12162.5</v>
      </c>
      <c r="H542" s="101">
        <v>1</v>
      </c>
      <c r="I542" s="101">
        <v>16</v>
      </c>
      <c r="J542" s="101">
        <v>36.3</v>
      </c>
      <c r="K542" s="93"/>
      <c r="L542" s="94"/>
      <c r="M542" s="94"/>
      <c r="N542" s="96"/>
    </row>
    <row r="543" spans="1:14" ht="14.25">
      <c r="A543" s="101"/>
      <c r="B543" s="101"/>
      <c r="C543" s="101"/>
      <c r="D543" s="101"/>
      <c r="E543" s="101"/>
      <c r="F543" s="8" t="s">
        <v>191</v>
      </c>
      <c r="G543" s="10">
        <v>1016.4</v>
      </c>
      <c r="H543" s="101"/>
      <c r="I543" s="101"/>
      <c r="J543" s="101"/>
      <c r="K543" s="97"/>
      <c r="L543" s="94"/>
      <c r="M543" s="94"/>
      <c r="N543" s="96"/>
    </row>
    <row r="544" spans="1:14" ht="14.25">
      <c r="A544" s="101"/>
      <c r="B544" s="101"/>
      <c r="C544" s="101"/>
      <c r="D544" s="101"/>
      <c r="E544" s="101" t="s">
        <v>539</v>
      </c>
      <c r="F544" s="8" t="s">
        <v>177</v>
      </c>
      <c r="G544" s="8">
        <v>21605.5</v>
      </c>
      <c r="H544" s="101">
        <v>1</v>
      </c>
      <c r="I544" s="101">
        <v>26</v>
      </c>
      <c r="J544" s="101">
        <v>76.8</v>
      </c>
      <c r="K544" s="93"/>
      <c r="L544" s="94"/>
      <c r="M544" s="94"/>
      <c r="N544" s="96"/>
    </row>
    <row r="545" spans="1:14" ht="14.25">
      <c r="A545" s="101"/>
      <c r="B545" s="101"/>
      <c r="C545" s="101"/>
      <c r="D545" s="101"/>
      <c r="E545" s="101"/>
      <c r="F545" s="8" t="s">
        <v>289</v>
      </c>
      <c r="G545" s="10">
        <v>386.6</v>
      </c>
      <c r="H545" s="101"/>
      <c r="I545" s="101"/>
      <c r="J545" s="101"/>
      <c r="K545" s="94"/>
      <c r="L545" s="94"/>
      <c r="M545" s="94"/>
      <c r="N545" s="96"/>
    </row>
    <row r="546" spans="1:14" ht="14.25">
      <c r="A546" s="101"/>
      <c r="B546" s="101"/>
      <c r="C546" s="101"/>
      <c r="D546" s="101"/>
      <c r="E546" s="101"/>
      <c r="F546" s="8" t="s">
        <v>148</v>
      </c>
      <c r="G546" s="10">
        <v>304.8</v>
      </c>
      <c r="H546" s="101"/>
      <c r="I546" s="101"/>
      <c r="J546" s="101"/>
      <c r="K546" s="94"/>
      <c r="L546" s="94"/>
      <c r="M546" s="94"/>
      <c r="N546" s="96"/>
    </row>
    <row r="547" spans="1:14" ht="14.25">
      <c r="A547" s="101"/>
      <c r="B547" s="101"/>
      <c r="C547" s="101"/>
      <c r="D547" s="101"/>
      <c r="E547" s="101"/>
      <c r="F547" s="8" t="s">
        <v>191</v>
      </c>
      <c r="G547" s="8">
        <v>3429.8</v>
      </c>
      <c r="H547" s="101"/>
      <c r="I547" s="101"/>
      <c r="J547" s="101"/>
      <c r="K547" s="97"/>
      <c r="L547" s="94"/>
      <c r="M547" s="94"/>
      <c r="N547" s="96"/>
    </row>
    <row r="548" spans="1:14" ht="14.25">
      <c r="A548" s="101"/>
      <c r="B548" s="101"/>
      <c r="C548" s="101"/>
      <c r="D548" s="101"/>
      <c r="E548" s="101" t="s">
        <v>535</v>
      </c>
      <c r="F548" s="62" t="s">
        <v>177</v>
      </c>
      <c r="G548" s="10">
        <v>21509.7</v>
      </c>
      <c r="H548" s="101">
        <v>1</v>
      </c>
      <c r="I548" s="101">
        <v>26</v>
      </c>
      <c r="J548" s="101">
        <v>77.1</v>
      </c>
      <c r="K548" s="93"/>
      <c r="L548" s="94"/>
      <c r="M548" s="94"/>
      <c r="N548" s="96"/>
    </row>
    <row r="549" spans="1:14" ht="14.25">
      <c r="A549" s="101"/>
      <c r="B549" s="101"/>
      <c r="C549" s="101"/>
      <c r="D549" s="101"/>
      <c r="E549" s="101"/>
      <c r="F549" s="62" t="s">
        <v>289</v>
      </c>
      <c r="G549" s="10">
        <v>1061.6</v>
      </c>
      <c r="H549" s="101"/>
      <c r="I549" s="101"/>
      <c r="J549" s="101"/>
      <c r="K549" s="94"/>
      <c r="L549" s="94"/>
      <c r="M549" s="94"/>
      <c r="N549" s="96"/>
    </row>
    <row r="550" spans="1:14" ht="14.25">
      <c r="A550" s="101"/>
      <c r="B550" s="101"/>
      <c r="C550" s="101"/>
      <c r="D550" s="101"/>
      <c r="E550" s="101"/>
      <c r="F550" s="62" t="s">
        <v>191</v>
      </c>
      <c r="G550" s="8">
        <v>1879.1</v>
      </c>
      <c r="H550" s="101"/>
      <c r="I550" s="101"/>
      <c r="J550" s="101"/>
      <c r="K550" s="97"/>
      <c r="L550" s="94"/>
      <c r="M550" s="94"/>
      <c r="N550" s="96"/>
    </row>
    <row r="551" spans="1:14" ht="14.25">
      <c r="A551" s="101"/>
      <c r="B551" s="101"/>
      <c r="C551" s="101"/>
      <c r="D551" s="101"/>
      <c r="E551" s="101" t="s">
        <v>533</v>
      </c>
      <c r="F551" s="62" t="s">
        <v>177</v>
      </c>
      <c r="G551" s="10">
        <v>20307.7</v>
      </c>
      <c r="H551" s="101">
        <v>1</v>
      </c>
      <c r="I551" s="101">
        <v>26</v>
      </c>
      <c r="J551" s="101">
        <v>79.7</v>
      </c>
      <c r="K551" s="93"/>
      <c r="L551" s="94"/>
      <c r="M551" s="94"/>
      <c r="N551" s="96"/>
    </row>
    <row r="552" spans="1:14" ht="14.25">
      <c r="A552" s="101"/>
      <c r="B552" s="101"/>
      <c r="C552" s="101"/>
      <c r="D552" s="101"/>
      <c r="E552" s="101"/>
      <c r="F552" s="62" t="s">
        <v>289</v>
      </c>
      <c r="G552" s="8">
        <v>2507</v>
      </c>
      <c r="H552" s="101"/>
      <c r="I552" s="101"/>
      <c r="J552" s="101"/>
      <c r="K552" s="94"/>
      <c r="L552" s="94"/>
      <c r="M552" s="94"/>
      <c r="N552" s="96"/>
    </row>
    <row r="553" spans="1:14" ht="14.25">
      <c r="A553" s="101"/>
      <c r="B553" s="101"/>
      <c r="C553" s="101"/>
      <c r="D553" s="101"/>
      <c r="E553" s="101"/>
      <c r="F553" s="62" t="s">
        <v>191</v>
      </c>
      <c r="G553" s="10">
        <v>1844</v>
      </c>
      <c r="H553" s="101"/>
      <c r="I553" s="101"/>
      <c r="J553" s="101"/>
      <c r="K553" s="97"/>
      <c r="L553" s="94"/>
      <c r="M553" s="94"/>
      <c r="N553" s="96"/>
    </row>
    <row r="554" spans="1:14" ht="14.25">
      <c r="A554" s="101"/>
      <c r="B554" s="101"/>
      <c r="C554" s="101"/>
      <c r="D554" s="101"/>
      <c r="E554" s="8" t="s">
        <v>186</v>
      </c>
      <c r="F554" s="8"/>
      <c r="G554" s="10">
        <v>1344.4</v>
      </c>
      <c r="H554" s="8">
        <v>1</v>
      </c>
      <c r="I554" s="8">
        <v>3</v>
      </c>
      <c r="J554" s="8">
        <v>11.25</v>
      </c>
      <c r="K554" s="8"/>
      <c r="L554" s="94"/>
      <c r="M554" s="94"/>
      <c r="N554" s="96"/>
    </row>
    <row r="555" spans="1:14" ht="14.25">
      <c r="A555" s="101"/>
      <c r="B555" s="101"/>
      <c r="C555" s="101"/>
      <c r="D555" s="101"/>
      <c r="E555" s="8" t="s">
        <v>534</v>
      </c>
      <c r="F555" s="8"/>
      <c r="G555" s="10">
        <v>310.1</v>
      </c>
      <c r="H555" s="8">
        <v>1</v>
      </c>
      <c r="I555" s="8">
        <v>2</v>
      </c>
      <c r="J555" s="8">
        <v>7.8</v>
      </c>
      <c r="K555" s="8"/>
      <c r="L555" s="97"/>
      <c r="M555" s="97"/>
      <c r="N555" s="100"/>
    </row>
    <row r="556" spans="1:14" ht="14.25">
      <c r="A556" s="93">
        <v>37</v>
      </c>
      <c r="B556" s="93" t="s">
        <v>546</v>
      </c>
      <c r="C556" s="93" t="s">
        <v>544</v>
      </c>
      <c r="D556" s="93" t="s">
        <v>545</v>
      </c>
      <c r="E556" s="93" t="s">
        <v>228</v>
      </c>
      <c r="F556" s="8" t="s">
        <v>177</v>
      </c>
      <c r="G556" s="10">
        <v>17956.08</v>
      </c>
      <c r="H556" s="93">
        <v>1</v>
      </c>
      <c r="I556" s="93">
        <v>17</v>
      </c>
      <c r="J556" s="93">
        <v>52.9</v>
      </c>
      <c r="K556" s="93"/>
      <c r="L556" s="93" t="s">
        <v>541</v>
      </c>
      <c r="M556" s="93" t="s">
        <v>542</v>
      </c>
      <c r="N556" s="95"/>
    </row>
    <row r="557" spans="1:14" ht="14.25">
      <c r="A557" s="94"/>
      <c r="B557" s="94"/>
      <c r="C557" s="94"/>
      <c r="D557" s="94"/>
      <c r="E557" s="94"/>
      <c r="F557" s="8" t="s">
        <v>232</v>
      </c>
      <c r="G557" s="10">
        <v>16320.39</v>
      </c>
      <c r="H557" s="94"/>
      <c r="I557" s="94"/>
      <c r="J557" s="94"/>
      <c r="K557" s="94"/>
      <c r="L557" s="94"/>
      <c r="M557" s="94"/>
      <c r="N557" s="96"/>
    </row>
    <row r="558" spans="1:14" ht="14.25">
      <c r="A558" s="94"/>
      <c r="B558" s="94"/>
      <c r="C558" s="94"/>
      <c r="D558" s="94"/>
      <c r="E558" s="94"/>
      <c r="F558" s="8" t="s">
        <v>540</v>
      </c>
      <c r="G558" s="10">
        <v>562.52</v>
      </c>
      <c r="H558" s="97"/>
      <c r="I558" s="97"/>
      <c r="J558" s="97"/>
      <c r="K558" s="97"/>
      <c r="L558" s="97"/>
      <c r="M558" s="97"/>
      <c r="N558" s="100"/>
    </row>
    <row r="559" spans="1:14" ht="14.25">
      <c r="A559" s="149">
        <v>38</v>
      </c>
      <c r="B559" s="94" t="s">
        <v>552</v>
      </c>
      <c r="C559" s="94" t="s">
        <v>547</v>
      </c>
      <c r="D559" s="94" t="s">
        <v>548</v>
      </c>
      <c r="E559" s="94"/>
      <c r="F559" s="8" t="s">
        <v>231</v>
      </c>
      <c r="G559" s="8">
        <v>13801.3</v>
      </c>
      <c r="H559" s="93">
        <v>1</v>
      </c>
      <c r="I559" s="93">
        <v>27</v>
      </c>
      <c r="J559" s="93">
        <v>90.4</v>
      </c>
      <c r="K559" s="93"/>
      <c r="L559" s="93" t="s">
        <v>550</v>
      </c>
      <c r="M559" s="93" t="s">
        <v>549</v>
      </c>
      <c r="N559" s="95" t="s">
        <v>19</v>
      </c>
    </row>
    <row r="560" spans="1:14" ht="14.25">
      <c r="A560" s="149"/>
      <c r="B560" s="94"/>
      <c r="C560" s="94"/>
      <c r="D560" s="94"/>
      <c r="E560" s="94"/>
      <c r="F560" s="8" t="s">
        <v>232</v>
      </c>
      <c r="G560" s="41">
        <v>2223.2</v>
      </c>
      <c r="H560" s="94"/>
      <c r="I560" s="94"/>
      <c r="J560" s="94"/>
      <c r="K560" s="94"/>
      <c r="L560" s="94"/>
      <c r="M560" s="94"/>
      <c r="N560" s="96"/>
    </row>
    <row r="561" spans="1:14" ht="14.25">
      <c r="A561" s="149"/>
      <c r="B561" s="94"/>
      <c r="C561" s="94"/>
      <c r="D561" s="94"/>
      <c r="E561" s="94"/>
      <c r="F561" s="8" t="s">
        <v>189</v>
      </c>
      <c r="G561" s="41">
        <v>45</v>
      </c>
      <c r="H561" s="94"/>
      <c r="I561" s="94"/>
      <c r="J561" s="94"/>
      <c r="K561" s="94"/>
      <c r="L561" s="94"/>
      <c r="M561" s="94"/>
      <c r="N561" s="96"/>
    </row>
    <row r="562" spans="1:14" ht="14.25">
      <c r="A562" s="149"/>
      <c r="B562" s="94"/>
      <c r="C562" s="94"/>
      <c r="D562" s="94"/>
      <c r="E562" s="94"/>
      <c r="F562" s="8" t="s">
        <v>540</v>
      </c>
      <c r="G562" s="41">
        <v>1094.8</v>
      </c>
      <c r="H562" s="94"/>
      <c r="I562" s="94"/>
      <c r="J562" s="94"/>
      <c r="K562" s="94"/>
      <c r="L562" s="94"/>
      <c r="M562" s="94"/>
      <c r="N562" s="96"/>
    </row>
    <row r="563" spans="1:14" ht="14.25">
      <c r="A563" s="147"/>
      <c r="B563" s="97"/>
      <c r="C563" s="97"/>
      <c r="D563" s="97"/>
      <c r="E563" s="97"/>
      <c r="F563" s="9" t="s">
        <v>150</v>
      </c>
      <c r="G563" s="41">
        <v>4678.3</v>
      </c>
      <c r="H563" s="97"/>
      <c r="I563" s="97"/>
      <c r="J563" s="97"/>
      <c r="K563" s="97"/>
      <c r="L563" s="97"/>
      <c r="M563" s="97"/>
      <c r="N563" s="100"/>
    </row>
    <row r="564" spans="1:14" ht="15" thickBot="1">
      <c r="A564" s="52" t="s">
        <v>183</v>
      </c>
      <c r="B564" s="50"/>
      <c r="C564" s="50"/>
      <c r="D564" s="50"/>
      <c r="E564" s="16"/>
      <c r="F564" s="108">
        <f>SUM(G535:G563)</f>
        <v>304515.23</v>
      </c>
      <c r="G564" s="108"/>
      <c r="H564" s="50"/>
      <c r="I564" s="50"/>
      <c r="J564" s="50"/>
      <c r="K564" s="50"/>
      <c r="L564" s="50"/>
      <c r="M564" s="50"/>
      <c r="N564" s="51"/>
    </row>
    <row r="565" spans="1:14" ht="28.5">
      <c r="A565" s="58" t="s">
        <v>0</v>
      </c>
      <c r="B565" s="59" t="s">
        <v>1</v>
      </c>
      <c r="C565" s="59" t="s">
        <v>2</v>
      </c>
      <c r="D565" s="59" t="s">
        <v>3</v>
      </c>
      <c r="E565" s="59" t="s">
        <v>4</v>
      </c>
      <c r="F565" s="106" t="s">
        <v>220</v>
      </c>
      <c r="G565" s="107"/>
      <c r="H565" s="59" t="s">
        <v>6</v>
      </c>
      <c r="I565" s="59" t="s">
        <v>7</v>
      </c>
      <c r="J565" s="60" t="s">
        <v>219</v>
      </c>
      <c r="K565" s="59" t="s">
        <v>9</v>
      </c>
      <c r="L565" s="59" t="s">
        <v>10</v>
      </c>
      <c r="M565" s="59" t="s">
        <v>11</v>
      </c>
      <c r="N565" s="65" t="s">
        <v>12</v>
      </c>
    </row>
    <row r="566" spans="1:14" ht="14.25">
      <c r="A566" s="109">
        <v>39</v>
      </c>
      <c r="N566" s="105" t="s">
        <v>19</v>
      </c>
    </row>
    <row r="567" spans="1:14" ht="14.25">
      <c r="A567" s="109"/>
      <c r="N567" s="105"/>
    </row>
    <row r="568" spans="1:14" ht="14.25">
      <c r="A568" s="109"/>
      <c r="N568" s="105"/>
    </row>
    <row r="569" spans="1:14" ht="14.25">
      <c r="A569" s="98">
        <v>40</v>
      </c>
      <c r="B569" s="93" t="s">
        <v>562</v>
      </c>
      <c r="C569" s="93" t="s">
        <v>561</v>
      </c>
      <c r="D569" s="93" t="s">
        <v>559</v>
      </c>
      <c r="E569" s="93"/>
      <c r="F569" s="93"/>
      <c r="G569" s="93">
        <v>5152.03</v>
      </c>
      <c r="H569" s="93">
        <v>1</v>
      </c>
      <c r="I569" s="93">
        <v>6</v>
      </c>
      <c r="J569" s="93">
        <v>23.2</v>
      </c>
      <c r="K569" s="93"/>
      <c r="L569" s="93" t="s">
        <v>558</v>
      </c>
      <c r="M569" s="93" t="s">
        <v>557</v>
      </c>
      <c r="N569" s="95" t="s">
        <v>19</v>
      </c>
    </row>
    <row r="570" spans="1:14" ht="14.25">
      <c r="A570" s="99"/>
      <c r="B570" s="94"/>
      <c r="C570" s="94"/>
      <c r="D570" s="94"/>
      <c r="E570" s="94"/>
      <c r="F570" s="97"/>
      <c r="G570" s="97"/>
      <c r="H570" s="97"/>
      <c r="I570" s="97"/>
      <c r="J570" s="97"/>
      <c r="K570" s="97"/>
      <c r="L570" s="94"/>
      <c r="M570" s="94"/>
      <c r="N570" s="96"/>
    </row>
    <row r="571" spans="1:14" ht="14.25">
      <c r="A571" s="99">
        <v>41</v>
      </c>
      <c r="B571" s="94" t="s">
        <v>563</v>
      </c>
      <c r="C571" s="94" t="s">
        <v>564</v>
      </c>
      <c r="D571" s="94" t="s">
        <v>565</v>
      </c>
      <c r="E571" s="94" t="s">
        <v>230</v>
      </c>
      <c r="F571" s="8" t="s">
        <v>24</v>
      </c>
      <c r="G571" s="8">
        <v>41813.07</v>
      </c>
      <c r="H571" s="93">
        <v>1</v>
      </c>
      <c r="I571" s="93">
        <v>32</v>
      </c>
      <c r="J571" s="93">
        <v>99.6</v>
      </c>
      <c r="K571" s="93"/>
      <c r="L571" s="94" t="s">
        <v>566</v>
      </c>
      <c r="M571" s="94" t="s">
        <v>567</v>
      </c>
      <c r="N571" s="96"/>
    </row>
    <row r="572" spans="1:14" ht="14.25">
      <c r="A572" s="99"/>
      <c r="B572" s="94"/>
      <c r="C572" s="94"/>
      <c r="D572" s="94"/>
      <c r="E572" s="94"/>
      <c r="F572" s="8" t="s">
        <v>26</v>
      </c>
      <c r="G572" s="10">
        <v>7427.01</v>
      </c>
      <c r="H572" s="94"/>
      <c r="I572" s="94"/>
      <c r="J572" s="94"/>
      <c r="K572" s="94"/>
      <c r="L572" s="94"/>
      <c r="M572" s="94"/>
      <c r="N572" s="96"/>
    </row>
    <row r="573" spans="1:14" ht="14.25">
      <c r="A573" s="99"/>
      <c r="B573" s="94"/>
      <c r="C573" s="94"/>
      <c r="D573" s="94"/>
      <c r="E573" s="94"/>
      <c r="F573" s="8" t="s">
        <v>189</v>
      </c>
      <c r="G573" s="8">
        <v>150</v>
      </c>
      <c r="H573" s="94"/>
      <c r="I573" s="94"/>
      <c r="J573" s="94"/>
      <c r="K573" s="94"/>
      <c r="L573" s="94"/>
      <c r="M573" s="94"/>
      <c r="N573" s="96"/>
    </row>
    <row r="574" spans="1:14" ht="14.25">
      <c r="A574" s="99"/>
      <c r="B574" s="94"/>
      <c r="C574" s="94"/>
      <c r="D574" s="94"/>
      <c r="E574" s="97"/>
      <c r="F574" s="8" t="s">
        <v>20</v>
      </c>
      <c r="G574" s="10">
        <v>3303.83</v>
      </c>
      <c r="H574" s="97"/>
      <c r="I574" s="97"/>
      <c r="J574" s="97"/>
      <c r="K574" s="97"/>
      <c r="L574" s="94"/>
      <c r="M574" s="94"/>
      <c r="N574" s="96"/>
    </row>
    <row r="575" spans="1:14" ht="14.25">
      <c r="A575" s="99"/>
      <c r="B575" s="94"/>
      <c r="C575" s="94"/>
      <c r="D575" s="94"/>
      <c r="E575" s="93"/>
      <c r="F575" s="8" t="s">
        <v>24</v>
      </c>
      <c r="G575" s="10"/>
      <c r="H575" s="8"/>
      <c r="I575" s="8"/>
      <c r="J575" s="8"/>
      <c r="K575" s="8"/>
      <c r="L575" s="30"/>
      <c r="M575" s="30"/>
      <c r="N575" s="72"/>
    </row>
    <row r="576" spans="1:14" ht="14.25">
      <c r="A576" s="99"/>
      <c r="B576" s="94"/>
      <c r="C576" s="94"/>
      <c r="D576" s="94"/>
      <c r="E576" s="94"/>
      <c r="F576" s="8" t="s">
        <v>26</v>
      </c>
      <c r="G576" s="8"/>
      <c r="H576" s="29"/>
      <c r="I576" s="29"/>
      <c r="J576" s="29"/>
      <c r="K576" s="29"/>
      <c r="L576" s="29"/>
      <c r="M576" s="29"/>
      <c r="N576" s="70" t="s">
        <v>19</v>
      </c>
    </row>
    <row r="577" spans="1:14" ht="14.25">
      <c r="A577" s="99"/>
      <c r="B577" s="94"/>
      <c r="C577" s="94"/>
      <c r="D577" s="97"/>
      <c r="E577" s="97"/>
      <c r="F577" s="8" t="s">
        <v>20</v>
      </c>
      <c r="G577" s="41"/>
      <c r="H577" s="25"/>
      <c r="I577" s="25"/>
      <c r="J577" s="25"/>
      <c r="K577" s="25"/>
      <c r="L577" s="25"/>
      <c r="M577" s="25"/>
      <c r="N577" s="71"/>
    </row>
    <row r="578" spans="1:14" ht="14.25">
      <c r="A578" s="99"/>
      <c r="B578" s="94"/>
      <c r="C578" s="94"/>
      <c r="D578" s="93"/>
      <c r="E578" s="93"/>
      <c r="F578" s="8" t="s">
        <v>24</v>
      </c>
      <c r="G578" s="41"/>
      <c r="H578" s="30"/>
      <c r="I578" s="30"/>
      <c r="J578" s="30"/>
      <c r="K578" s="30"/>
      <c r="L578" s="30"/>
      <c r="M578" s="30"/>
      <c r="N578" s="72"/>
    </row>
    <row r="579" spans="1:14" ht="14.25">
      <c r="A579" s="99"/>
      <c r="B579" s="94"/>
      <c r="C579" s="94"/>
      <c r="D579" s="94"/>
      <c r="E579" s="94"/>
      <c r="F579" s="8" t="s">
        <v>26</v>
      </c>
      <c r="G579" s="8"/>
      <c r="H579" s="29"/>
      <c r="I579" s="29"/>
      <c r="J579" s="29"/>
      <c r="K579" s="29"/>
      <c r="L579" s="29"/>
      <c r="M579" s="29"/>
      <c r="N579" s="70" t="s">
        <v>19</v>
      </c>
    </row>
    <row r="580" spans="1:14" ht="14.25">
      <c r="A580" s="99"/>
      <c r="B580" s="94"/>
      <c r="C580" s="94"/>
      <c r="D580" s="97"/>
      <c r="E580" s="97"/>
      <c r="F580" s="8" t="s">
        <v>20</v>
      </c>
      <c r="G580" s="41"/>
      <c r="H580" s="25"/>
      <c r="I580" s="25"/>
      <c r="J580" s="25"/>
      <c r="K580" s="25"/>
      <c r="L580" s="25"/>
      <c r="M580" s="25"/>
      <c r="N580" s="71"/>
    </row>
    <row r="581" spans="1:14" ht="14.25">
      <c r="A581" s="99"/>
      <c r="B581" s="94"/>
      <c r="C581" s="94"/>
      <c r="D581" s="93"/>
      <c r="E581" s="93"/>
      <c r="F581" s="8" t="s">
        <v>24</v>
      </c>
      <c r="G581" s="41"/>
      <c r="H581" s="30"/>
      <c r="I581" s="30"/>
      <c r="J581" s="30"/>
      <c r="K581" s="30"/>
      <c r="L581" s="30"/>
      <c r="M581" s="30"/>
      <c r="N581" s="72"/>
    </row>
    <row r="582" spans="1:14" ht="14.25">
      <c r="A582" s="99"/>
      <c r="B582" s="94"/>
      <c r="C582" s="94"/>
      <c r="D582" s="94"/>
      <c r="E582" s="94"/>
      <c r="F582" s="8" t="s">
        <v>26</v>
      </c>
      <c r="G582" s="8"/>
      <c r="H582" s="29"/>
      <c r="I582" s="29"/>
      <c r="J582" s="29"/>
      <c r="K582" s="29"/>
      <c r="L582" s="29"/>
      <c r="M582" s="29"/>
      <c r="N582" s="70" t="s">
        <v>19</v>
      </c>
    </row>
    <row r="583" spans="1:14" ht="14.25">
      <c r="A583" s="104"/>
      <c r="B583" s="97"/>
      <c r="C583" s="97"/>
      <c r="D583" s="97"/>
      <c r="E583" s="97"/>
      <c r="F583" s="8" t="s">
        <v>20</v>
      </c>
      <c r="G583" s="41"/>
      <c r="H583" s="30"/>
      <c r="I583" s="30"/>
      <c r="J583" s="30"/>
      <c r="K583" s="30"/>
      <c r="L583" s="30"/>
      <c r="M583" s="30"/>
      <c r="N583" s="72"/>
    </row>
    <row r="584" spans="1:14" ht="14.25">
      <c r="A584" s="109"/>
      <c r="B584" s="93"/>
      <c r="C584" s="93"/>
      <c r="D584" s="93"/>
      <c r="E584" s="93"/>
      <c r="F584" s="8" t="s">
        <v>24</v>
      </c>
      <c r="G584" s="8"/>
      <c r="H584" s="29"/>
      <c r="I584" s="29"/>
      <c r="J584" s="29"/>
      <c r="K584" s="29"/>
      <c r="L584" s="29"/>
      <c r="M584" s="29"/>
      <c r="N584" s="70" t="s">
        <v>19</v>
      </c>
    </row>
    <row r="585" spans="1:14" ht="14.25">
      <c r="A585" s="109"/>
      <c r="B585" s="94"/>
      <c r="C585" s="94"/>
      <c r="D585" s="94"/>
      <c r="E585" s="94"/>
      <c r="F585" s="8" t="s">
        <v>26</v>
      </c>
      <c r="G585" s="41"/>
      <c r="H585" s="25"/>
      <c r="I585" s="25"/>
      <c r="J585" s="25"/>
      <c r="K585" s="25"/>
      <c r="L585" s="25"/>
      <c r="M585" s="25"/>
      <c r="N585" s="71"/>
    </row>
    <row r="586" spans="1:14" ht="14.25">
      <c r="A586" s="109"/>
      <c r="B586" s="97"/>
      <c r="C586" s="97"/>
      <c r="D586" s="97"/>
      <c r="E586" s="97"/>
      <c r="F586" s="8" t="s">
        <v>20</v>
      </c>
      <c r="G586" s="41"/>
      <c r="H586" s="30"/>
      <c r="I586" s="30"/>
      <c r="J586" s="30"/>
      <c r="K586" s="30"/>
      <c r="L586" s="30"/>
      <c r="M586" s="30"/>
      <c r="N586" s="72"/>
    </row>
    <row r="587" spans="1:14" ht="14.25">
      <c r="A587" s="98"/>
      <c r="B587" s="101"/>
      <c r="C587" s="93"/>
      <c r="D587" s="93"/>
      <c r="E587" s="101"/>
      <c r="F587" s="8" t="s">
        <v>24</v>
      </c>
      <c r="G587" s="41"/>
      <c r="H587" s="8"/>
      <c r="I587" s="8"/>
      <c r="J587" s="8"/>
      <c r="K587" s="8"/>
      <c r="L587" s="8"/>
      <c r="M587" s="8"/>
      <c r="N587" s="43"/>
    </row>
    <row r="588" spans="1:14" ht="14.25">
      <c r="A588" s="99"/>
      <c r="B588" s="101"/>
      <c r="C588" s="94"/>
      <c r="D588" s="94"/>
      <c r="E588" s="101"/>
      <c r="F588" s="8" t="s">
        <v>26</v>
      </c>
      <c r="G588" s="41"/>
      <c r="H588" s="8"/>
      <c r="I588" s="8"/>
      <c r="J588" s="8"/>
      <c r="K588" s="8"/>
      <c r="L588" s="8"/>
      <c r="M588" s="8"/>
      <c r="N588" s="43"/>
    </row>
    <row r="589" spans="1:14" ht="14.25">
      <c r="A589" s="104"/>
      <c r="B589" s="101"/>
      <c r="C589" s="97"/>
      <c r="D589" s="97"/>
      <c r="E589" s="101"/>
      <c r="F589" s="8" t="s">
        <v>20</v>
      </c>
      <c r="G589" s="41"/>
      <c r="H589" s="8"/>
      <c r="I589" s="8"/>
      <c r="J589" s="8"/>
      <c r="K589" s="8"/>
      <c r="L589" s="8"/>
      <c r="M589" s="8"/>
      <c r="N589" s="43"/>
    </row>
    <row r="590" spans="1:14" ht="14.25">
      <c r="A590" s="98"/>
      <c r="B590" s="94"/>
      <c r="C590" s="93"/>
      <c r="D590" s="93"/>
      <c r="E590" s="101"/>
      <c r="F590" s="8" t="s">
        <v>24</v>
      </c>
      <c r="G590" s="41"/>
      <c r="H590" s="8"/>
      <c r="I590" s="8"/>
      <c r="J590" s="8"/>
      <c r="K590" s="8"/>
      <c r="L590" s="8"/>
      <c r="M590" s="8"/>
      <c r="N590" s="43"/>
    </row>
    <row r="591" spans="1:14" ht="14.25">
      <c r="A591" s="99"/>
      <c r="B591" s="94"/>
      <c r="C591" s="94"/>
      <c r="D591" s="94"/>
      <c r="E591" s="101"/>
      <c r="F591" s="8" t="s">
        <v>26</v>
      </c>
      <c r="G591" s="8"/>
      <c r="H591" s="13"/>
      <c r="I591" s="13"/>
      <c r="J591" s="13"/>
      <c r="K591" s="13"/>
      <c r="L591" s="13"/>
      <c r="M591" s="13"/>
      <c r="N591" s="48" t="s">
        <v>19</v>
      </c>
    </row>
    <row r="592" spans="1:14" ht="14.25">
      <c r="A592" s="104"/>
      <c r="B592" s="97"/>
      <c r="C592" s="97"/>
      <c r="D592" s="97"/>
      <c r="E592" s="101"/>
      <c r="F592" s="8" t="s">
        <v>20</v>
      </c>
      <c r="G592" s="41"/>
      <c r="H592" s="13"/>
      <c r="I592" s="13"/>
      <c r="J592" s="13"/>
      <c r="K592" s="13"/>
      <c r="L592" s="13"/>
      <c r="M592" s="13"/>
      <c r="N592" s="48"/>
    </row>
    <row r="593" spans="1:14" ht="14.25">
      <c r="A593" s="98"/>
      <c r="B593" s="93"/>
      <c r="C593" s="93"/>
      <c r="D593" s="93"/>
      <c r="E593" s="101"/>
      <c r="F593" s="8" t="s">
        <v>24</v>
      </c>
      <c r="G593" s="41"/>
      <c r="H593" s="13"/>
      <c r="I593" s="13"/>
      <c r="J593" s="13"/>
      <c r="K593" s="13"/>
      <c r="L593" s="13"/>
      <c r="M593" s="13"/>
      <c r="N593" s="48"/>
    </row>
    <row r="594" spans="1:14" ht="14.25">
      <c r="A594" s="99"/>
      <c r="B594" s="94"/>
      <c r="C594" s="94"/>
      <c r="D594" s="94"/>
      <c r="E594" s="101"/>
      <c r="F594" s="8" t="s">
        <v>26</v>
      </c>
      <c r="G594" s="41"/>
      <c r="H594" s="13"/>
      <c r="I594" s="13"/>
      <c r="J594" s="13"/>
      <c r="K594" s="13"/>
      <c r="L594" s="13"/>
      <c r="M594" s="13"/>
      <c r="N594" s="48"/>
    </row>
    <row r="595" spans="1:14" ht="14.25">
      <c r="A595" s="104"/>
      <c r="B595" s="97"/>
      <c r="C595" s="97"/>
      <c r="D595" s="97"/>
      <c r="E595" s="101"/>
      <c r="F595" s="53" t="s">
        <v>182</v>
      </c>
      <c r="G595" s="44"/>
      <c r="H595" s="44"/>
      <c r="I595" s="44"/>
      <c r="J595" s="44"/>
      <c r="K595" s="44"/>
      <c r="L595" s="44"/>
      <c r="M595" s="44"/>
      <c r="N595" s="49"/>
    </row>
    <row r="596" spans="1:14" ht="15" thickBot="1">
      <c r="A596" s="52" t="s">
        <v>183</v>
      </c>
      <c r="B596" s="50"/>
      <c r="C596" s="50"/>
      <c r="D596" s="50"/>
      <c r="E596" s="18"/>
      <c r="F596" s="5"/>
      <c r="G596" s="50"/>
      <c r="H596" s="50"/>
      <c r="I596" s="50"/>
      <c r="J596" s="50"/>
      <c r="K596" s="50"/>
      <c r="L596" s="50"/>
      <c r="M596" s="50"/>
      <c r="N596" s="51"/>
    </row>
    <row r="597" spans="1:14" ht="28.5">
      <c r="A597" s="45" t="s">
        <v>0</v>
      </c>
      <c r="B597" s="46" t="s">
        <v>1</v>
      </c>
      <c r="C597" s="46" t="s">
        <v>2</v>
      </c>
      <c r="D597" s="46" t="s">
        <v>3</v>
      </c>
      <c r="E597" s="46" t="s">
        <v>4</v>
      </c>
      <c r="F597" s="84" t="s">
        <v>220</v>
      </c>
      <c r="G597" s="85"/>
      <c r="H597" s="46" t="s">
        <v>6</v>
      </c>
      <c r="I597" s="46" t="s">
        <v>7</v>
      </c>
      <c r="J597" s="54" t="s">
        <v>219</v>
      </c>
      <c r="K597" s="46" t="s">
        <v>9</v>
      </c>
      <c r="L597" s="46" t="s">
        <v>10</v>
      </c>
      <c r="M597" s="46" t="s">
        <v>11</v>
      </c>
      <c r="N597" s="47" t="s">
        <v>12</v>
      </c>
    </row>
    <row r="598" spans="1:14" ht="14.25">
      <c r="A598" s="109"/>
      <c r="B598" s="101"/>
      <c r="C598" s="101"/>
      <c r="D598" s="101"/>
      <c r="E598" s="101"/>
      <c r="F598" s="8" t="s">
        <v>24</v>
      </c>
      <c r="G598" s="8"/>
      <c r="H598" s="101"/>
      <c r="I598" s="101"/>
      <c r="J598" s="101"/>
      <c r="K598" s="101"/>
      <c r="L598" s="101"/>
      <c r="M598" s="101"/>
      <c r="N598" s="105" t="s">
        <v>19</v>
      </c>
    </row>
    <row r="599" spans="1:14" ht="14.25">
      <c r="A599" s="109"/>
      <c r="B599" s="101"/>
      <c r="C599" s="101"/>
      <c r="D599" s="101"/>
      <c r="E599" s="101"/>
      <c r="F599" s="8" t="s">
        <v>26</v>
      </c>
      <c r="G599" s="10"/>
      <c r="H599" s="101"/>
      <c r="I599" s="101"/>
      <c r="J599" s="101"/>
      <c r="K599" s="101"/>
      <c r="L599" s="101"/>
      <c r="M599" s="101"/>
      <c r="N599" s="105"/>
    </row>
    <row r="600" spans="1:14" ht="14.25">
      <c r="A600" s="109"/>
      <c r="B600" s="101"/>
      <c r="C600" s="101"/>
      <c r="D600" s="101"/>
      <c r="E600" s="101"/>
      <c r="F600" s="8" t="s">
        <v>20</v>
      </c>
      <c r="G600" s="10"/>
      <c r="H600" s="101"/>
      <c r="I600" s="101"/>
      <c r="J600" s="101"/>
      <c r="K600" s="101"/>
      <c r="L600" s="101"/>
      <c r="M600" s="101"/>
      <c r="N600" s="105"/>
    </row>
    <row r="601" spans="1:14" ht="14.25">
      <c r="A601" s="98"/>
      <c r="B601" s="93"/>
      <c r="C601" s="93"/>
      <c r="D601" s="93"/>
      <c r="E601" s="93"/>
      <c r="F601" s="8" t="s">
        <v>24</v>
      </c>
      <c r="G601" s="8"/>
      <c r="H601" s="101"/>
      <c r="I601" s="101"/>
      <c r="J601" s="101"/>
      <c r="K601" s="101"/>
      <c r="L601" s="101"/>
      <c r="M601" s="101"/>
      <c r="N601" s="105" t="s">
        <v>19</v>
      </c>
    </row>
    <row r="602" spans="1:14" ht="14.25">
      <c r="A602" s="99"/>
      <c r="B602" s="94"/>
      <c r="C602" s="94"/>
      <c r="D602" s="94"/>
      <c r="E602" s="94"/>
      <c r="F602" s="8" t="s">
        <v>26</v>
      </c>
      <c r="G602" s="10"/>
      <c r="H602" s="101"/>
      <c r="I602" s="101"/>
      <c r="J602" s="101"/>
      <c r="K602" s="101"/>
      <c r="L602" s="101"/>
      <c r="M602" s="101"/>
      <c r="N602" s="105"/>
    </row>
    <row r="603" spans="1:14" ht="14.25">
      <c r="A603" s="99"/>
      <c r="B603" s="94"/>
      <c r="C603" s="94"/>
      <c r="D603" s="94"/>
      <c r="E603" s="97"/>
      <c r="F603" s="8" t="s">
        <v>20</v>
      </c>
      <c r="G603" s="8"/>
      <c r="H603" s="101"/>
      <c r="I603" s="101"/>
      <c r="J603" s="101"/>
      <c r="K603" s="101"/>
      <c r="L603" s="101"/>
      <c r="M603" s="101"/>
      <c r="N603" s="105"/>
    </row>
    <row r="604" spans="1:14" ht="14.25">
      <c r="A604" s="99"/>
      <c r="B604" s="94"/>
      <c r="C604" s="94"/>
      <c r="D604" s="94"/>
      <c r="E604" s="93"/>
      <c r="F604" s="8" t="s">
        <v>24</v>
      </c>
      <c r="G604" s="10"/>
      <c r="H604" s="101"/>
      <c r="I604" s="101"/>
      <c r="J604" s="101"/>
      <c r="K604" s="101"/>
      <c r="L604" s="101"/>
      <c r="M604" s="101"/>
      <c r="N604" s="105"/>
    </row>
    <row r="605" spans="1:14" ht="14.25">
      <c r="A605" s="99"/>
      <c r="B605" s="94"/>
      <c r="C605" s="94"/>
      <c r="D605" s="94"/>
      <c r="E605" s="94"/>
      <c r="F605" s="8" t="s">
        <v>26</v>
      </c>
      <c r="G605" s="8"/>
      <c r="H605" s="8"/>
      <c r="I605" s="8"/>
      <c r="J605" s="8"/>
      <c r="K605" s="8"/>
      <c r="L605" s="101"/>
      <c r="M605" s="101"/>
      <c r="N605" s="105"/>
    </row>
    <row r="606" spans="1:14" ht="14.25">
      <c r="A606" s="99"/>
      <c r="B606" s="94"/>
      <c r="C606" s="94"/>
      <c r="D606" s="94"/>
      <c r="E606" s="97"/>
      <c r="F606" s="8" t="s">
        <v>20</v>
      </c>
      <c r="G606" s="10"/>
      <c r="H606" s="8"/>
      <c r="I606" s="8"/>
      <c r="J606" s="8"/>
      <c r="K606" s="8"/>
      <c r="L606" s="101"/>
      <c r="M606" s="101"/>
      <c r="N606" s="105"/>
    </row>
    <row r="607" spans="1:14" ht="14.25">
      <c r="A607" s="99"/>
      <c r="B607" s="94"/>
      <c r="C607" s="94"/>
      <c r="D607" s="94"/>
      <c r="E607" s="93"/>
      <c r="F607" s="8" t="s">
        <v>24</v>
      </c>
      <c r="G607" s="10"/>
      <c r="H607" s="8"/>
      <c r="I607" s="8"/>
      <c r="J607" s="8"/>
      <c r="K607" s="8"/>
      <c r="L607" s="101"/>
      <c r="M607" s="101"/>
      <c r="N607" s="105"/>
    </row>
    <row r="608" spans="1:14" ht="14.25">
      <c r="A608" s="99"/>
      <c r="B608" s="94"/>
      <c r="C608" s="94"/>
      <c r="D608" s="94"/>
      <c r="E608" s="94"/>
      <c r="F608" s="8" t="s">
        <v>26</v>
      </c>
      <c r="G608" s="8"/>
      <c r="H608" s="101"/>
      <c r="I608" s="101"/>
      <c r="J608" s="101"/>
      <c r="K608" s="101"/>
      <c r="L608" s="101"/>
      <c r="M608" s="101"/>
      <c r="N608" s="105" t="s">
        <v>19</v>
      </c>
    </row>
    <row r="609" spans="1:14" ht="14.25">
      <c r="A609" s="99"/>
      <c r="B609" s="94"/>
      <c r="C609" s="94"/>
      <c r="D609" s="97"/>
      <c r="E609" s="97"/>
      <c r="F609" s="8" t="s">
        <v>20</v>
      </c>
      <c r="G609" s="41"/>
      <c r="H609" s="101"/>
      <c r="I609" s="101"/>
      <c r="J609" s="101"/>
      <c r="K609" s="101"/>
      <c r="L609" s="101"/>
      <c r="M609" s="101"/>
      <c r="N609" s="105"/>
    </row>
    <row r="610" spans="1:14" ht="14.25">
      <c r="A610" s="99"/>
      <c r="B610" s="94"/>
      <c r="C610" s="94"/>
      <c r="D610" s="93"/>
      <c r="E610" s="93"/>
      <c r="F610" s="8" t="s">
        <v>24</v>
      </c>
      <c r="G610" s="41"/>
      <c r="H610" s="101"/>
      <c r="I610" s="101"/>
      <c r="J610" s="101"/>
      <c r="K610" s="101"/>
      <c r="L610" s="101"/>
      <c r="M610" s="101"/>
      <c r="N610" s="105"/>
    </row>
    <row r="611" spans="1:14" ht="14.25">
      <c r="A611" s="99"/>
      <c r="B611" s="94"/>
      <c r="C611" s="94"/>
      <c r="D611" s="94"/>
      <c r="E611" s="94"/>
      <c r="F611" s="8" t="s">
        <v>26</v>
      </c>
      <c r="G611" s="8"/>
      <c r="H611" s="101"/>
      <c r="I611" s="101"/>
      <c r="J611" s="101"/>
      <c r="K611" s="101"/>
      <c r="L611" s="101"/>
      <c r="M611" s="101"/>
      <c r="N611" s="105" t="s">
        <v>19</v>
      </c>
    </row>
    <row r="612" spans="1:14" ht="14.25">
      <c r="A612" s="99"/>
      <c r="B612" s="94"/>
      <c r="C612" s="94"/>
      <c r="D612" s="97"/>
      <c r="E612" s="97"/>
      <c r="F612" s="8" t="s">
        <v>20</v>
      </c>
      <c r="G612" s="41"/>
      <c r="H612" s="101"/>
      <c r="I612" s="101"/>
      <c r="J612" s="101"/>
      <c r="K612" s="101"/>
      <c r="L612" s="101"/>
      <c r="M612" s="101"/>
      <c r="N612" s="105"/>
    </row>
    <row r="613" spans="1:14" ht="14.25">
      <c r="A613" s="99"/>
      <c r="B613" s="94"/>
      <c r="C613" s="94"/>
      <c r="D613" s="93"/>
      <c r="E613" s="93"/>
      <c r="F613" s="8" t="s">
        <v>24</v>
      </c>
      <c r="G613" s="41"/>
      <c r="H613" s="101"/>
      <c r="I613" s="101"/>
      <c r="J613" s="101"/>
      <c r="K613" s="101"/>
      <c r="L613" s="101"/>
      <c r="M613" s="101"/>
      <c r="N613" s="105"/>
    </row>
    <row r="614" spans="1:14" ht="14.25">
      <c r="A614" s="99"/>
      <c r="B614" s="94"/>
      <c r="C614" s="94"/>
      <c r="D614" s="94"/>
      <c r="E614" s="94"/>
      <c r="F614" s="8" t="s">
        <v>26</v>
      </c>
      <c r="G614" s="8"/>
      <c r="H614" s="101"/>
      <c r="I614" s="101"/>
      <c r="J614" s="101"/>
      <c r="K614" s="101"/>
      <c r="L614" s="101"/>
      <c r="M614" s="101"/>
      <c r="N614" s="105" t="s">
        <v>19</v>
      </c>
    </row>
    <row r="615" spans="1:14" ht="14.25">
      <c r="A615" s="104"/>
      <c r="B615" s="97"/>
      <c r="C615" s="97"/>
      <c r="D615" s="97"/>
      <c r="E615" s="97"/>
      <c r="F615" s="8" t="s">
        <v>20</v>
      </c>
      <c r="G615" s="41"/>
      <c r="H615" s="101"/>
      <c r="I615" s="101"/>
      <c r="J615" s="101"/>
      <c r="K615" s="101"/>
      <c r="L615" s="101"/>
      <c r="M615" s="101"/>
      <c r="N615" s="105"/>
    </row>
    <row r="616" spans="1:14" ht="14.25">
      <c r="A616" s="109"/>
      <c r="B616" s="93"/>
      <c r="C616" s="93"/>
      <c r="D616" s="93"/>
      <c r="E616" s="93"/>
      <c r="F616" s="8" t="s">
        <v>24</v>
      </c>
      <c r="G616" s="8"/>
      <c r="H616" s="101"/>
      <c r="I616" s="101"/>
      <c r="J616" s="101"/>
      <c r="K616" s="101"/>
      <c r="L616" s="101"/>
      <c r="M616" s="101"/>
      <c r="N616" s="105" t="s">
        <v>19</v>
      </c>
    </row>
    <row r="617" spans="1:14" ht="14.25">
      <c r="A617" s="109"/>
      <c r="B617" s="94"/>
      <c r="C617" s="94"/>
      <c r="D617" s="94"/>
      <c r="E617" s="94"/>
      <c r="F617" s="8" t="s">
        <v>26</v>
      </c>
      <c r="G617" s="41"/>
      <c r="H617" s="101"/>
      <c r="I617" s="101"/>
      <c r="J617" s="101"/>
      <c r="K617" s="101"/>
      <c r="L617" s="101"/>
      <c r="M617" s="101"/>
      <c r="N617" s="105"/>
    </row>
    <row r="618" spans="1:14" ht="14.25">
      <c r="A618" s="109"/>
      <c r="B618" s="97"/>
      <c r="C618" s="97"/>
      <c r="D618" s="97"/>
      <c r="E618" s="97"/>
      <c r="F618" s="8" t="s">
        <v>20</v>
      </c>
      <c r="G618" s="41"/>
      <c r="H618" s="101"/>
      <c r="I618" s="101"/>
      <c r="J618" s="101"/>
      <c r="K618" s="101"/>
      <c r="L618" s="101"/>
      <c r="M618" s="101"/>
      <c r="N618" s="105"/>
    </row>
    <row r="619" spans="1:14" ht="14.25">
      <c r="A619" s="98"/>
      <c r="B619" s="101"/>
      <c r="C619" s="93"/>
      <c r="D619" s="93"/>
      <c r="E619" s="101"/>
      <c r="F619" s="8" t="s">
        <v>24</v>
      </c>
      <c r="G619" s="41"/>
      <c r="H619" s="8"/>
      <c r="I619" s="8"/>
      <c r="J619" s="8"/>
      <c r="K619" s="8"/>
      <c r="L619" s="8"/>
      <c r="M619" s="8"/>
      <c r="N619" s="43"/>
    </row>
    <row r="620" spans="1:14" ht="14.25">
      <c r="A620" s="99"/>
      <c r="B620" s="101"/>
      <c r="C620" s="94"/>
      <c r="D620" s="94"/>
      <c r="E620" s="101"/>
      <c r="F620" s="8" t="s">
        <v>26</v>
      </c>
      <c r="G620" s="41"/>
      <c r="H620" s="8"/>
      <c r="I620" s="8"/>
      <c r="J620" s="8"/>
      <c r="K620" s="8"/>
      <c r="L620" s="8"/>
      <c r="M620" s="8"/>
      <c r="N620" s="43"/>
    </row>
    <row r="621" spans="1:14" ht="14.25">
      <c r="A621" s="104"/>
      <c r="B621" s="101"/>
      <c r="C621" s="97"/>
      <c r="D621" s="97"/>
      <c r="E621" s="101"/>
      <c r="F621" s="8" t="s">
        <v>20</v>
      </c>
      <c r="G621" s="41"/>
      <c r="H621" s="8"/>
      <c r="I621" s="8"/>
      <c r="J621" s="8"/>
      <c r="K621" s="8"/>
      <c r="L621" s="8"/>
      <c r="M621" s="8"/>
      <c r="N621" s="43"/>
    </row>
    <row r="622" spans="1:14" ht="14.25">
      <c r="A622" s="98"/>
      <c r="B622" s="94"/>
      <c r="C622" s="93"/>
      <c r="D622" s="93"/>
      <c r="E622" s="101"/>
      <c r="F622" s="8" t="s">
        <v>24</v>
      </c>
      <c r="G622" s="41"/>
      <c r="H622" s="8"/>
      <c r="I622" s="8"/>
      <c r="J622" s="8"/>
      <c r="K622" s="8"/>
      <c r="L622" s="8"/>
      <c r="M622" s="8"/>
      <c r="N622" s="43"/>
    </row>
    <row r="623" spans="1:14" ht="14.25">
      <c r="A623" s="99"/>
      <c r="B623" s="94"/>
      <c r="C623" s="94"/>
      <c r="D623" s="94"/>
      <c r="E623" s="101"/>
      <c r="F623" s="8" t="s">
        <v>26</v>
      </c>
      <c r="G623" s="8"/>
      <c r="H623" s="13"/>
      <c r="I623" s="13"/>
      <c r="J623" s="13"/>
      <c r="K623" s="13"/>
      <c r="L623" s="13"/>
      <c r="M623" s="13"/>
      <c r="N623" s="48" t="s">
        <v>19</v>
      </c>
    </row>
    <row r="624" spans="1:14" ht="14.25">
      <c r="A624" s="104"/>
      <c r="B624" s="97"/>
      <c r="C624" s="97"/>
      <c r="D624" s="97"/>
      <c r="E624" s="101"/>
      <c r="F624" s="8" t="s">
        <v>20</v>
      </c>
      <c r="G624" s="41"/>
      <c r="H624" s="13"/>
      <c r="I624" s="13"/>
      <c r="J624" s="13"/>
      <c r="K624" s="13"/>
      <c r="L624" s="13"/>
      <c r="M624" s="13"/>
      <c r="N624" s="48"/>
    </row>
    <row r="625" spans="1:14" ht="14.25">
      <c r="A625" s="98"/>
      <c r="B625" s="93"/>
      <c r="C625" s="93"/>
      <c r="D625" s="93"/>
      <c r="E625" s="101"/>
      <c r="F625" s="8" t="s">
        <v>24</v>
      </c>
      <c r="G625" s="41"/>
      <c r="H625" s="13"/>
      <c r="I625" s="13"/>
      <c r="J625" s="13"/>
      <c r="K625" s="13"/>
      <c r="L625" s="13"/>
      <c r="M625" s="13"/>
      <c r="N625" s="48"/>
    </row>
    <row r="626" spans="1:14" ht="14.25">
      <c r="A626" s="99"/>
      <c r="B626" s="94"/>
      <c r="C626" s="94"/>
      <c r="D626" s="94"/>
      <c r="E626" s="101"/>
      <c r="F626" s="8" t="s">
        <v>26</v>
      </c>
      <c r="G626" s="41"/>
      <c r="H626" s="13"/>
      <c r="I626" s="13"/>
      <c r="J626" s="13"/>
      <c r="K626" s="13"/>
      <c r="L626" s="13"/>
      <c r="M626" s="13"/>
      <c r="N626" s="48"/>
    </row>
    <row r="627" spans="1:14" ht="14.25">
      <c r="A627" s="104"/>
      <c r="B627" s="97"/>
      <c r="C627" s="97"/>
      <c r="D627" s="97"/>
      <c r="E627" s="101"/>
      <c r="F627" s="53" t="s">
        <v>182</v>
      </c>
      <c r="G627" s="44"/>
      <c r="H627" s="44"/>
      <c r="I627" s="44"/>
      <c r="J627" s="44"/>
      <c r="K627" s="44"/>
      <c r="L627" s="44"/>
      <c r="M627" s="44"/>
      <c r="N627" s="49"/>
    </row>
    <row r="628" spans="1:14" ht="15" thickBot="1">
      <c r="A628" s="52" t="s">
        <v>183</v>
      </c>
      <c r="B628" s="50"/>
      <c r="C628" s="50"/>
      <c r="D628" s="50"/>
      <c r="E628" s="18"/>
      <c r="F628" s="112">
        <f>SUM(G598:G627)</f>
        <v>0</v>
      </c>
      <c r="G628" s="113"/>
      <c r="H628" s="50"/>
      <c r="I628" s="50"/>
      <c r="J628" s="50"/>
      <c r="K628" s="50"/>
      <c r="L628" s="50"/>
      <c r="M628" s="50"/>
      <c r="N628" s="51"/>
    </row>
    <row r="629" spans="1:14" ht="28.5">
      <c r="A629" s="45" t="s">
        <v>0</v>
      </c>
      <c r="B629" s="46" t="s">
        <v>1</v>
      </c>
      <c r="C629" s="46" t="s">
        <v>2</v>
      </c>
      <c r="D629" s="46" t="s">
        <v>3</v>
      </c>
      <c r="E629" s="46" t="s">
        <v>4</v>
      </c>
      <c r="F629" s="84" t="s">
        <v>220</v>
      </c>
      <c r="G629" s="85"/>
      <c r="H629" s="46" t="s">
        <v>6</v>
      </c>
      <c r="I629" s="46" t="s">
        <v>7</v>
      </c>
      <c r="J629" s="54" t="s">
        <v>219</v>
      </c>
      <c r="K629" s="46" t="s">
        <v>9</v>
      </c>
      <c r="L629" s="46" t="s">
        <v>10</v>
      </c>
      <c r="M629" s="46" t="s">
        <v>11</v>
      </c>
      <c r="N629" s="47" t="s">
        <v>12</v>
      </c>
    </row>
    <row r="630" spans="1:14" ht="14.25">
      <c r="A630" s="109"/>
      <c r="B630" s="101"/>
      <c r="C630" s="101"/>
      <c r="D630" s="101"/>
      <c r="E630" s="101"/>
      <c r="F630" s="8" t="s">
        <v>24</v>
      </c>
      <c r="G630" s="8"/>
      <c r="H630" s="101"/>
      <c r="I630" s="101"/>
      <c r="J630" s="101"/>
      <c r="K630" s="101"/>
      <c r="L630" s="101"/>
      <c r="M630" s="101"/>
      <c r="N630" s="105" t="s">
        <v>19</v>
      </c>
    </row>
    <row r="631" spans="1:14" ht="14.25">
      <c r="A631" s="109"/>
      <c r="B631" s="101"/>
      <c r="C631" s="101"/>
      <c r="D631" s="101"/>
      <c r="E631" s="101"/>
      <c r="F631" s="8" t="s">
        <v>26</v>
      </c>
      <c r="G631" s="10"/>
      <c r="H631" s="101"/>
      <c r="I631" s="101"/>
      <c r="J631" s="101"/>
      <c r="K631" s="101"/>
      <c r="L631" s="101"/>
      <c r="M631" s="101"/>
      <c r="N631" s="105"/>
    </row>
    <row r="632" spans="1:14" ht="14.25">
      <c r="A632" s="109"/>
      <c r="B632" s="101"/>
      <c r="C632" s="101"/>
      <c r="D632" s="101"/>
      <c r="E632" s="101"/>
      <c r="F632" s="8" t="s">
        <v>20</v>
      </c>
      <c r="G632" s="10"/>
      <c r="H632" s="101"/>
      <c r="I632" s="101"/>
      <c r="J632" s="101"/>
      <c r="K632" s="101"/>
      <c r="L632" s="101"/>
      <c r="M632" s="101"/>
      <c r="N632" s="105"/>
    </row>
    <row r="633" spans="1:14" ht="14.25">
      <c r="A633" s="98"/>
      <c r="B633" s="93"/>
      <c r="C633" s="93"/>
      <c r="D633" s="93"/>
      <c r="E633" s="93"/>
      <c r="F633" s="8" t="s">
        <v>24</v>
      </c>
      <c r="G633" s="8"/>
      <c r="H633" s="101"/>
      <c r="I633" s="101"/>
      <c r="J633" s="101"/>
      <c r="K633" s="101"/>
      <c r="L633" s="101"/>
      <c r="M633" s="101"/>
      <c r="N633" s="105" t="s">
        <v>19</v>
      </c>
    </row>
    <row r="634" spans="1:14" ht="14.25">
      <c r="A634" s="99"/>
      <c r="B634" s="94"/>
      <c r="C634" s="94"/>
      <c r="D634" s="94"/>
      <c r="E634" s="94"/>
      <c r="F634" s="8" t="s">
        <v>26</v>
      </c>
      <c r="G634" s="10"/>
      <c r="H634" s="101"/>
      <c r="I634" s="101"/>
      <c r="J634" s="101"/>
      <c r="K634" s="101"/>
      <c r="L634" s="101"/>
      <c r="M634" s="101"/>
      <c r="N634" s="105"/>
    </row>
    <row r="635" spans="1:14" ht="14.25">
      <c r="A635" s="99"/>
      <c r="B635" s="94"/>
      <c r="C635" s="94"/>
      <c r="D635" s="94"/>
      <c r="E635" s="97"/>
      <c r="F635" s="8" t="s">
        <v>20</v>
      </c>
      <c r="G635" s="8"/>
      <c r="H635" s="101"/>
      <c r="I635" s="101"/>
      <c r="J635" s="101"/>
      <c r="K635" s="101"/>
      <c r="L635" s="101"/>
      <c r="M635" s="101"/>
      <c r="N635" s="105"/>
    </row>
    <row r="636" spans="1:14" ht="14.25">
      <c r="A636" s="99"/>
      <c r="B636" s="94"/>
      <c r="C636" s="94"/>
      <c r="D636" s="94"/>
      <c r="E636" s="93"/>
      <c r="F636" s="8" t="s">
        <v>24</v>
      </c>
      <c r="G636" s="10"/>
      <c r="H636" s="101"/>
      <c r="I636" s="101"/>
      <c r="J636" s="101"/>
      <c r="K636" s="101"/>
      <c r="L636" s="101"/>
      <c r="M636" s="101"/>
      <c r="N636" s="105"/>
    </row>
    <row r="637" spans="1:14" ht="14.25">
      <c r="A637" s="99"/>
      <c r="B637" s="94"/>
      <c r="C637" s="94"/>
      <c r="D637" s="94"/>
      <c r="E637" s="94"/>
      <c r="F637" s="8" t="s">
        <v>26</v>
      </c>
      <c r="G637" s="8"/>
      <c r="H637" s="8"/>
      <c r="I637" s="8"/>
      <c r="J637" s="8"/>
      <c r="K637" s="8"/>
      <c r="L637" s="101"/>
      <c r="M637" s="101"/>
      <c r="N637" s="105"/>
    </row>
    <row r="638" spans="1:14" ht="14.25">
      <c r="A638" s="99"/>
      <c r="B638" s="94"/>
      <c r="C638" s="94"/>
      <c r="D638" s="94"/>
      <c r="E638" s="97"/>
      <c r="F638" s="8" t="s">
        <v>20</v>
      </c>
      <c r="G638" s="10"/>
      <c r="H638" s="8"/>
      <c r="I638" s="8"/>
      <c r="J638" s="8"/>
      <c r="K638" s="8"/>
      <c r="L638" s="101"/>
      <c r="M638" s="101"/>
      <c r="N638" s="105"/>
    </row>
    <row r="639" spans="1:14" ht="14.25">
      <c r="A639" s="99"/>
      <c r="B639" s="94"/>
      <c r="C639" s="94"/>
      <c r="D639" s="94"/>
      <c r="E639" s="93"/>
      <c r="F639" s="8" t="s">
        <v>24</v>
      </c>
      <c r="G639" s="10"/>
      <c r="H639" s="8"/>
      <c r="I639" s="8"/>
      <c r="J639" s="8"/>
      <c r="K639" s="8"/>
      <c r="L639" s="101"/>
      <c r="M639" s="101"/>
      <c r="N639" s="105"/>
    </row>
    <row r="640" spans="1:14" ht="14.25">
      <c r="A640" s="99"/>
      <c r="B640" s="94"/>
      <c r="C640" s="94"/>
      <c r="D640" s="94"/>
      <c r="E640" s="94"/>
      <c r="F640" s="8" t="s">
        <v>26</v>
      </c>
      <c r="G640" s="8"/>
      <c r="H640" s="101"/>
      <c r="I640" s="101"/>
      <c r="J640" s="101"/>
      <c r="K640" s="101"/>
      <c r="L640" s="101"/>
      <c r="M640" s="101"/>
      <c r="N640" s="105" t="s">
        <v>19</v>
      </c>
    </row>
    <row r="641" spans="1:14" ht="14.25">
      <c r="A641" s="99"/>
      <c r="B641" s="94"/>
      <c r="C641" s="94"/>
      <c r="D641" s="97"/>
      <c r="E641" s="97"/>
      <c r="F641" s="8" t="s">
        <v>20</v>
      </c>
      <c r="G641" s="41"/>
      <c r="H641" s="101"/>
      <c r="I641" s="101"/>
      <c r="J641" s="101"/>
      <c r="K641" s="101"/>
      <c r="L641" s="101"/>
      <c r="M641" s="101"/>
      <c r="N641" s="105"/>
    </row>
    <row r="642" spans="1:14" ht="14.25">
      <c r="A642" s="99"/>
      <c r="B642" s="94"/>
      <c r="C642" s="94"/>
      <c r="D642" s="93"/>
      <c r="E642" s="93"/>
      <c r="F642" s="8" t="s">
        <v>24</v>
      </c>
      <c r="G642" s="41"/>
      <c r="H642" s="101"/>
      <c r="I642" s="101"/>
      <c r="J642" s="101"/>
      <c r="K642" s="101"/>
      <c r="L642" s="101"/>
      <c r="M642" s="101"/>
      <c r="N642" s="105"/>
    </row>
    <row r="643" spans="1:14" ht="14.25">
      <c r="A643" s="99"/>
      <c r="B643" s="94"/>
      <c r="C643" s="94"/>
      <c r="D643" s="94"/>
      <c r="E643" s="94"/>
      <c r="F643" s="8" t="s">
        <v>26</v>
      </c>
      <c r="G643" s="8"/>
      <c r="H643" s="101"/>
      <c r="I643" s="101"/>
      <c r="J643" s="101"/>
      <c r="K643" s="101"/>
      <c r="L643" s="101"/>
      <c r="M643" s="101"/>
      <c r="N643" s="105" t="s">
        <v>19</v>
      </c>
    </row>
    <row r="644" spans="1:14" ht="14.25">
      <c r="A644" s="99"/>
      <c r="B644" s="94"/>
      <c r="C644" s="94"/>
      <c r="D644" s="97"/>
      <c r="E644" s="97"/>
      <c r="F644" s="8" t="s">
        <v>20</v>
      </c>
      <c r="G644" s="41"/>
      <c r="H644" s="101"/>
      <c r="I644" s="101"/>
      <c r="J644" s="101"/>
      <c r="K644" s="101"/>
      <c r="L644" s="101"/>
      <c r="M644" s="101"/>
      <c r="N644" s="105"/>
    </row>
    <row r="645" spans="1:14" ht="14.25">
      <c r="A645" s="99"/>
      <c r="B645" s="94"/>
      <c r="C645" s="94"/>
      <c r="D645" s="93"/>
      <c r="E645" s="93"/>
      <c r="F645" s="8" t="s">
        <v>24</v>
      </c>
      <c r="G645" s="41"/>
      <c r="H645" s="101"/>
      <c r="I645" s="101"/>
      <c r="J645" s="101"/>
      <c r="K645" s="101"/>
      <c r="L645" s="101"/>
      <c r="M645" s="101"/>
      <c r="N645" s="105"/>
    </row>
    <row r="646" spans="1:14" ht="14.25">
      <c r="A646" s="99"/>
      <c r="B646" s="94"/>
      <c r="C646" s="94"/>
      <c r="D646" s="94"/>
      <c r="E646" s="94"/>
      <c r="F646" s="8" t="s">
        <v>26</v>
      </c>
      <c r="G646" s="8"/>
      <c r="H646" s="101"/>
      <c r="I646" s="101"/>
      <c r="J646" s="101"/>
      <c r="K646" s="101"/>
      <c r="L646" s="101"/>
      <c r="M646" s="101"/>
      <c r="N646" s="105" t="s">
        <v>19</v>
      </c>
    </row>
    <row r="647" spans="1:14" ht="14.25">
      <c r="A647" s="104"/>
      <c r="B647" s="97"/>
      <c r="C647" s="97"/>
      <c r="D647" s="97"/>
      <c r="E647" s="97"/>
      <c r="F647" s="8" t="s">
        <v>20</v>
      </c>
      <c r="G647" s="41"/>
      <c r="H647" s="101"/>
      <c r="I647" s="101"/>
      <c r="J647" s="101"/>
      <c r="K647" s="101"/>
      <c r="L647" s="101"/>
      <c r="M647" s="101"/>
      <c r="N647" s="105"/>
    </row>
    <row r="648" spans="1:14" ht="14.25">
      <c r="A648" s="109"/>
      <c r="B648" s="93"/>
      <c r="C648" s="93"/>
      <c r="D648" s="93"/>
      <c r="E648" s="93"/>
      <c r="F648" s="8" t="s">
        <v>24</v>
      </c>
      <c r="G648" s="8"/>
      <c r="H648" s="101"/>
      <c r="I648" s="101"/>
      <c r="J648" s="101"/>
      <c r="K648" s="101"/>
      <c r="L648" s="101"/>
      <c r="M648" s="101"/>
      <c r="N648" s="105" t="s">
        <v>19</v>
      </c>
    </row>
    <row r="649" spans="1:14" ht="14.25">
      <c r="A649" s="109"/>
      <c r="B649" s="94"/>
      <c r="C649" s="94"/>
      <c r="D649" s="94"/>
      <c r="E649" s="94"/>
      <c r="F649" s="8" t="s">
        <v>26</v>
      </c>
      <c r="G649" s="41"/>
      <c r="H649" s="101"/>
      <c r="I649" s="101"/>
      <c r="J649" s="101"/>
      <c r="K649" s="101"/>
      <c r="L649" s="101"/>
      <c r="M649" s="101"/>
      <c r="N649" s="105"/>
    </row>
    <row r="650" spans="1:14" ht="14.25">
      <c r="A650" s="109"/>
      <c r="B650" s="97"/>
      <c r="C650" s="97"/>
      <c r="D650" s="97"/>
      <c r="E650" s="97"/>
      <c r="F650" s="8" t="s">
        <v>20</v>
      </c>
      <c r="G650" s="41"/>
      <c r="H650" s="101"/>
      <c r="I650" s="101"/>
      <c r="J650" s="101"/>
      <c r="K650" s="101"/>
      <c r="L650" s="101"/>
      <c r="M650" s="101"/>
      <c r="N650" s="105"/>
    </row>
    <row r="651" spans="1:14" ht="14.25">
      <c r="A651" s="98"/>
      <c r="B651" s="101"/>
      <c r="C651" s="93"/>
      <c r="D651" s="93"/>
      <c r="E651" s="101"/>
      <c r="F651" s="8" t="s">
        <v>24</v>
      </c>
      <c r="G651" s="41"/>
      <c r="H651" s="8"/>
      <c r="I651" s="8"/>
      <c r="J651" s="8"/>
      <c r="K651" s="8"/>
      <c r="L651" s="8"/>
      <c r="M651" s="8"/>
      <c r="N651" s="43"/>
    </row>
    <row r="652" spans="1:14" ht="14.25">
      <c r="A652" s="99"/>
      <c r="B652" s="101"/>
      <c r="C652" s="94"/>
      <c r="D652" s="94"/>
      <c r="E652" s="101"/>
      <c r="F652" s="8" t="s">
        <v>26</v>
      </c>
      <c r="G652" s="41"/>
      <c r="H652" s="8"/>
      <c r="I652" s="8"/>
      <c r="J652" s="8"/>
      <c r="K652" s="8"/>
      <c r="L652" s="8"/>
      <c r="M652" s="8"/>
      <c r="N652" s="43"/>
    </row>
    <row r="653" spans="1:14" ht="14.25">
      <c r="A653" s="104"/>
      <c r="B653" s="101"/>
      <c r="C653" s="97"/>
      <c r="D653" s="97"/>
      <c r="E653" s="101"/>
      <c r="F653" s="8" t="s">
        <v>20</v>
      </c>
      <c r="G653" s="41"/>
      <c r="H653" s="8"/>
      <c r="I653" s="8"/>
      <c r="J653" s="8"/>
      <c r="K653" s="8"/>
      <c r="L653" s="8"/>
      <c r="M653" s="8"/>
      <c r="N653" s="43"/>
    </row>
    <row r="654" spans="1:14" ht="14.25">
      <c r="A654" s="98"/>
      <c r="B654" s="94"/>
      <c r="C654" s="93"/>
      <c r="D654" s="93"/>
      <c r="E654" s="101"/>
      <c r="F654" s="8" t="s">
        <v>24</v>
      </c>
      <c r="G654" s="41"/>
      <c r="H654" s="8"/>
      <c r="I654" s="8"/>
      <c r="J654" s="8"/>
      <c r="K654" s="8"/>
      <c r="L654" s="8"/>
      <c r="M654" s="8"/>
      <c r="N654" s="43"/>
    </row>
    <row r="655" spans="1:14" ht="14.25">
      <c r="A655" s="99"/>
      <c r="B655" s="94"/>
      <c r="C655" s="94"/>
      <c r="D655" s="94"/>
      <c r="E655" s="101"/>
      <c r="F655" s="8" t="s">
        <v>26</v>
      </c>
      <c r="G655" s="8"/>
      <c r="H655" s="13"/>
      <c r="I655" s="13"/>
      <c r="J655" s="13"/>
      <c r="K655" s="13"/>
      <c r="L655" s="13"/>
      <c r="M655" s="13"/>
      <c r="N655" s="48" t="s">
        <v>19</v>
      </c>
    </row>
    <row r="656" spans="1:14" ht="14.25">
      <c r="A656" s="104"/>
      <c r="B656" s="97"/>
      <c r="C656" s="97"/>
      <c r="D656" s="97"/>
      <c r="E656" s="101"/>
      <c r="F656" s="8" t="s">
        <v>20</v>
      </c>
      <c r="G656" s="41"/>
      <c r="H656" s="13"/>
      <c r="I656" s="13"/>
      <c r="J656" s="13"/>
      <c r="K656" s="13"/>
      <c r="L656" s="13"/>
      <c r="M656" s="13"/>
      <c r="N656" s="48"/>
    </row>
    <row r="657" spans="1:14" ht="14.25">
      <c r="A657" s="98"/>
      <c r="B657" s="93"/>
      <c r="C657" s="93"/>
      <c r="D657" s="93"/>
      <c r="E657" s="101"/>
      <c r="F657" s="8" t="s">
        <v>24</v>
      </c>
      <c r="G657" s="41"/>
      <c r="H657" s="13"/>
      <c r="I657" s="13"/>
      <c r="J657" s="13"/>
      <c r="K657" s="13"/>
      <c r="L657" s="13"/>
      <c r="M657" s="13"/>
      <c r="N657" s="48"/>
    </row>
    <row r="658" spans="1:14" ht="14.25">
      <c r="A658" s="99"/>
      <c r="B658" s="94"/>
      <c r="C658" s="94"/>
      <c r="D658" s="94"/>
      <c r="E658" s="101"/>
      <c r="F658" s="8" t="s">
        <v>26</v>
      </c>
      <c r="G658" s="41"/>
      <c r="H658" s="13"/>
      <c r="I658" s="13"/>
      <c r="J658" s="13"/>
      <c r="K658" s="13"/>
      <c r="L658" s="13"/>
      <c r="M658" s="13"/>
      <c r="N658" s="48"/>
    </row>
    <row r="659" spans="1:14" ht="14.25">
      <c r="A659" s="104"/>
      <c r="B659" s="97"/>
      <c r="C659" s="97"/>
      <c r="D659" s="97"/>
      <c r="E659" s="101"/>
      <c r="F659" s="53" t="s">
        <v>182</v>
      </c>
      <c r="G659" s="44"/>
      <c r="H659" s="44"/>
      <c r="I659" s="44"/>
      <c r="J659" s="44"/>
      <c r="K659" s="44"/>
      <c r="L659" s="44"/>
      <c r="M659" s="44"/>
      <c r="N659" s="49"/>
    </row>
    <row r="660" spans="1:14" ht="15" thickBot="1">
      <c r="A660" s="52" t="s">
        <v>183</v>
      </c>
      <c r="B660" s="50"/>
      <c r="C660" s="50"/>
      <c r="D660" s="50"/>
      <c r="E660" s="18"/>
      <c r="F660" s="5"/>
      <c r="G660" s="50"/>
      <c r="H660" s="50"/>
      <c r="I660" s="50"/>
      <c r="J660" s="50"/>
      <c r="K660" s="50"/>
      <c r="L660" s="50"/>
      <c r="M660" s="50"/>
      <c r="N660" s="51"/>
    </row>
  </sheetData>
  <mergeCells count="1369">
    <mergeCell ref="K571:K574"/>
    <mergeCell ref="L571:L574"/>
    <mergeCell ref="M571:M574"/>
    <mergeCell ref="N571:N574"/>
    <mergeCell ref="A571:A574"/>
    <mergeCell ref="H571:H574"/>
    <mergeCell ref="I571:I574"/>
    <mergeCell ref="J571:J574"/>
    <mergeCell ref="E571:E574"/>
    <mergeCell ref="D571:D574"/>
    <mergeCell ref="C571:C574"/>
    <mergeCell ref="B571:B574"/>
    <mergeCell ref="N559:N563"/>
    <mergeCell ref="K559:K563"/>
    <mergeCell ref="B463:B469"/>
    <mergeCell ref="N463:N469"/>
    <mergeCell ref="K463:K464"/>
    <mergeCell ref="H468:H469"/>
    <mergeCell ref="I468:I469"/>
    <mergeCell ref="J468:J469"/>
    <mergeCell ref="K468:K469"/>
    <mergeCell ref="E559:E563"/>
    <mergeCell ref="D559:D563"/>
    <mergeCell ref="C559:C563"/>
    <mergeCell ref="F533:G533"/>
    <mergeCell ref="B472:B476"/>
    <mergeCell ref="F534:G534"/>
    <mergeCell ref="F504:G504"/>
    <mergeCell ref="F505:G505"/>
    <mergeCell ref="E506:E508"/>
    <mergeCell ref="D487:D503"/>
    <mergeCell ref="C487:C503"/>
    <mergeCell ref="A472:A476"/>
    <mergeCell ref="D463:D469"/>
    <mergeCell ref="H463:H464"/>
    <mergeCell ref="M559:M563"/>
    <mergeCell ref="I559:I563"/>
    <mergeCell ref="H559:H563"/>
    <mergeCell ref="L559:L563"/>
    <mergeCell ref="J559:J563"/>
    <mergeCell ref="B559:B563"/>
    <mergeCell ref="A559:A563"/>
    <mergeCell ref="H460:H462"/>
    <mergeCell ref="A463:A469"/>
    <mergeCell ref="M460:M462"/>
    <mergeCell ref="L463:L469"/>
    <mergeCell ref="M463:M469"/>
    <mergeCell ref="E460:E462"/>
    <mergeCell ref="A460:A462"/>
    <mergeCell ref="D460:D462"/>
    <mergeCell ref="I463:I464"/>
    <mergeCell ref="J463:J464"/>
    <mergeCell ref="K453:K455"/>
    <mergeCell ref="N460:N462"/>
    <mergeCell ref="I460:I462"/>
    <mergeCell ref="J460:J462"/>
    <mergeCell ref="K460:K462"/>
    <mergeCell ref="L460:L462"/>
    <mergeCell ref="N453:N459"/>
    <mergeCell ref="J453:J455"/>
    <mergeCell ref="E654:E656"/>
    <mergeCell ref="A657:A659"/>
    <mergeCell ref="B657:B659"/>
    <mergeCell ref="C657:C659"/>
    <mergeCell ref="D657:D659"/>
    <mergeCell ref="E657:E659"/>
    <mergeCell ref="A654:A656"/>
    <mergeCell ref="B654:B656"/>
    <mergeCell ref="C654:C656"/>
    <mergeCell ref="D654:D656"/>
    <mergeCell ref="N648:N650"/>
    <mergeCell ref="A651:A653"/>
    <mergeCell ref="B651:B653"/>
    <mergeCell ref="C651:C653"/>
    <mergeCell ref="D651:D653"/>
    <mergeCell ref="E651:E653"/>
    <mergeCell ref="J648:J650"/>
    <mergeCell ref="K648:K650"/>
    <mergeCell ref="L648:L650"/>
    <mergeCell ref="M648:M650"/>
    <mergeCell ref="L646:L647"/>
    <mergeCell ref="M646:M647"/>
    <mergeCell ref="N646:N647"/>
    <mergeCell ref="A648:A650"/>
    <mergeCell ref="B648:B650"/>
    <mergeCell ref="C648:C650"/>
    <mergeCell ref="D648:D650"/>
    <mergeCell ref="E648:E650"/>
    <mergeCell ref="H648:H650"/>
    <mergeCell ref="I648:I650"/>
    <mergeCell ref="N643:N645"/>
    <mergeCell ref="A645:A647"/>
    <mergeCell ref="B645:B647"/>
    <mergeCell ref="C645:C647"/>
    <mergeCell ref="D645:D647"/>
    <mergeCell ref="E645:E647"/>
    <mergeCell ref="H646:H647"/>
    <mergeCell ref="I646:I647"/>
    <mergeCell ref="J646:J647"/>
    <mergeCell ref="K646:K647"/>
    <mergeCell ref="J643:J645"/>
    <mergeCell ref="K643:K645"/>
    <mergeCell ref="L643:L645"/>
    <mergeCell ref="M643:M645"/>
    <mergeCell ref="L640:L642"/>
    <mergeCell ref="M640:M642"/>
    <mergeCell ref="N640:N642"/>
    <mergeCell ref="A642:A644"/>
    <mergeCell ref="B642:B644"/>
    <mergeCell ref="C642:C644"/>
    <mergeCell ref="D642:D644"/>
    <mergeCell ref="E642:E644"/>
    <mergeCell ref="H643:H645"/>
    <mergeCell ref="I643:I645"/>
    <mergeCell ref="H640:H642"/>
    <mergeCell ref="I640:I642"/>
    <mergeCell ref="J640:J642"/>
    <mergeCell ref="K640:K642"/>
    <mergeCell ref="E636:E638"/>
    <mergeCell ref="A639:A641"/>
    <mergeCell ref="B639:B641"/>
    <mergeCell ref="C639:C641"/>
    <mergeCell ref="D639:D641"/>
    <mergeCell ref="E639:E641"/>
    <mergeCell ref="A636:A638"/>
    <mergeCell ref="B636:B638"/>
    <mergeCell ref="C636:C638"/>
    <mergeCell ref="D636:D638"/>
    <mergeCell ref="N633:N639"/>
    <mergeCell ref="H635:H636"/>
    <mergeCell ref="I635:I636"/>
    <mergeCell ref="J635:J636"/>
    <mergeCell ref="K635:K636"/>
    <mergeCell ref="J633:J634"/>
    <mergeCell ref="K633:K634"/>
    <mergeCell ref="L633:L639"/>
    <mergeCell ref="M633:M639"/>
    <mergeCell ref="L630:L632"/>
    <mergeCell ref="M630:M632"/>
    <mergeCell ref="N630:N632"/>
    <mergeCell ref="A633:A635"/>
    <mergeCell ref="B633:B635"/>
    <mergeCell ref="C633:C635"/>
    <mergeCell ref="D633:D635"/>
    <mergeCell ref="E633:E635"/>
    <mergeCell ref="H633:H634"/>
    <mergeCell ref="I633:I634"/>
    <mergeCell ref="H630:H632"/>
    <mergeCell ref="I630:I632"/>
    <mergeCell ref="J630:J632"/>
    <mergeCell ref="K630:K632"/>
    <mergeCell ref="F628:G628"/>
    <mergeCell ref="F629:G629"/>
    <mergeCell ref="A630:A632"/>
    <mergeCell ref="B630:B632"/>
    <mergeCell ref="C630:C632"/>
    <mergeCell ref="D630:D632"/>
    <mergeCell ref="E630:E632"/>
    <mergeCell ref="E622:E624"/>
    <mergeCell ref="A625:A627"/>
    <mergeCell ref="B625:B627"/>
    <mergeCell ref="C625:C627"/>
    <mergeCell ref="D625:D627"/>
    <mergeCell ref="E625:E627"/>
    <mergeCell ref="A622:A624"/>
    <mergeCell ref="B622:B624"/>
    <mergeCell ref="C622:C624"/>
    <mergeCell ref="D622:D624"/>
    <mergeCell ref="N616:N618"/>
    <mergeCell ref="A619:A621"/>
    <mergeCell ref="B619:B621"/>
    <mergeCell ref="C619:C621"/>
    <mergeCell ref="D619:D621"/>
    <mergeCell ref="E619:E621"/>
    <mergeCell ref="J616:J618"/>
    <mergeCell ref="K616:K618"/>
    <mergeCell ref="L616:L618"/>
    <mergeCell ref="M616:M618"/>
    <mergeCell ref="L614:L615"/>
    <mergeCell ref="M614:M615"/>
    <mergeCell ref="N614:N615"/>
    <mergeCell ref="A616:A618"/>
    <mergeCell ref="B616:B618"/>
    <mergeCell ref="C616:C618"/>
    <mergeCell ref="D616:D618"/>
    <mergeCell ref="E616:E618"/>
    <mergeCell ref="H616:H618"/>
    <mergeCell ref="I616:I618"/>
    <mergeCell ref="N611:N613"/>
    <mergeCell ref="A613:A615"/>
    <mergeCell ref="B613:B615"/>
    <mergeCell ref="C613:C615"/>
    <mergeCell ref="D613:D615"/>
    <mergeCell ref="E613:E615"/>
    <mergeCell ref="H614:H615"/>
    <mergeCell ref="I614:I615"/>
    <mergeCell ref="J614:J615"/>
    <mergeCell ref="K614:K615"/>
    <mergeCell ref="J611:J613"/>
    <mergeCell ref="K611:K613"/>
    <mergeCell ref="L611:L613"/>
    <mergeCell ref="M611:M613"/>
    <mergeCell ref="L608:L610"/>
    <mergeCell ref="M608:M610"/>
    <mergeCell ref="N608:N610"/>
    <mergeCell ref="A610:A612"/>
    <mergeCell ref="B610:B612"/>
    <mergeCell ref="C610:C612"/>
    <mergeCell ref="D610:D612"/>
    <mergeCell ref="E610:E612"/>
    <mergeCell ref="H611:H613"/>
    <mergeCell ref="I611:I613"/>
    <mergeCell ref="H608:H610"/>
    <mergeCell ref="I608:I610"/>
    <mergeCell ref="J608:J610"/>
    <mergeCell ref="K608:K610"/>
    <mergeCell ref="E604:E606"/>
    <mergeCell ref="A607:A609"/>
    <mergeCell ref="B607:B609"/>
    <mergeCell ref="C607:C609"/>
    <mergeCell ref="D607:D609"/>
    <mergeCell ref="E607:E609"/>
    <mergeCell ref="A604:A606"/>
    <mergeCell ref="B604:B606"/>
    <mergeCell ref="C604:C606"/>
    <mergeCell ref="D604:D606"/>
    <mergeCell ref="N601:N607"/>
    <mergeCell ref="H603:H604"/>
    <mergeCell ref="I603:I604"/>
    <mergeCell ref="J603:J604"/>
    <mergeCell ref="K603:K604"/>
    <mergeCell ref="J601:J602"/>
    <mergeCell ref="K601:K602"/>
    <mergeCell ref="L601:L607"/>
    <mergeCell ref="M601:M607"/>
    <mergeCell ref="L598:L600"/>
    <mergeCell ref="M598:M600"/>
    <mergeCell ref="N598:N600"/>
    <mergeCell ref="A601:A603"/>
    <mergeCell ref="B601:B603"/>
    <mergeCell ref="C601:C603"/>
    <mergeCell ref="D601:D603"/>
    <mergeCell ref="E601:E603"/>
    <mergeCell ref="H601:H602"/>
    <mergeCell ref="I601:I602"/>
    <mergeCell ref="H598:H600"/>
    <mergeCell ref="I598:I600"/>
    <mergeCell ref="J598:J600"/>
    <mergeCell ref="K598:K600"/>
    <mergeCell ref="F597:G597"/>
    <mergeCell ref="A598:A600"/>
    <mergeCell ref="B598:B600"/>
    <mergeCell ref="C598:C600"/>
    <mergeCell ref="D598:D600"/>
    <mergeCell ref="E598:E600"/>
    <mergeCell ref="E590:E592"/>
    <mergeCell ref="A593:A595"/>
    <mergeCell ref="B593:B595"/>
    <mergeCell ref="C593:C595"/>
    <mergeCell ref="D593:D595"/>
    <mergeCell ref="E593:E595"/>
    <mergeCell ref="A590:A592"/>
    <mergeCell ref="B590:B592"/>
    <mergeCell ref="C590:C592"/>
    <mergeCell ref="D590:D592"/>
    <mergeCell ref="E587:E589"/>
    <mergeCell ref="A584:A586"/>
    <mergeCell ref="B584:B586"/>
    <mergeCell ref="C584:C586"/>
    <mergeCell ref="D584:D586"/>
    <mergeCell ref="E584:E586"/>
    <mergeCell ref="A587:A589"/>
    <mergeCell ref="B587:B589"/>
    <mergeCell ref="C587:C589"/>
    <mergeCell ref="D587:D589"/>
    <mergeCell ref="E581:E583"/>
    <mergeCell ref="A578:A580"/>
    <mergeCell ref="B578:B580"/>
    <mergeCell ref="C578:C580"/>
    <mergeCell ref="D578:D580"/>
    <mergeCell ref="E578:E580"/>
    <mergeCell ref="A581:A583"/>
    <mergeCell ref="B581:B583"/>
    <mergeCell ref="C581:C583"/>
    <mergeCell ref="D581:D583"/>
    <mergeCell ref="A575:A577"/>
    <mergeCell ref="B575:B577"/>
    <mergeCell ref="C575:C577"/>
    <mergeCell ref="D575:D577"/>
    <mergeCell ref="E575:E577"/>
    <mergeCell ref="L194:L196"/>
    <mergeCell ref="M194:M196"/>
    <mergeCell ref="N566:N568"/>
    <mergeCell ref="H194:H196"/>
    <mergeCell ref="I194:I196"/>
    <mergeCell ref="J194:J196"/>
    <mergeCell ref="K194:K196"/>
    <mergeCell ref="F569:F570"/>
    <mergeCell ref="G569:G570"/>
    <mergeCell ref="F564:G564"/>
    <mergeCell ref="F565:G565"/>
    <mergeCell ref="A566:A568"/>
    <mergeCell ref="B194:B196"/>
    <mergeCell ref="C194:C196"/>
    <mergeCell ref="D194:D196"/>
    <mergeCell ref="E194:E196"/>
    <mergeCell ref="K551:K553"/>
    <mergeCell ref="H551:H553"/>
    <mergeCell ref="I551:I553"/>
    <mergeCell ref="J551:J553"/>
    <mergeCell ref="A537:A555"/>
    <mergeCell ref="I537:I539"/>
    <mergeCell ref="J537:J539"/>
    <mergeCell ref="H537:H539"/>
    <mergeCell ref="H544:H547"/>
    <mergeCell ref="K542:K543"/>
    <mergeCell ref="K544:K547"/>
    <mergeCell ref="K548:K550"/>
    <mergeCell ref="H542:H543"/>
    <mergeCell ref="K537:K539"/>
    <mergeCell ref="J542:J543"/>
    <mergeCell ref="E548:E550"/>
    <mergeCell ref="E551:E553"/>
    <mergeCell ref="I544:I547"/>
    <mergeCell ref="J544:J547"/>
    <mergeCell ref="H548:H550"/>
    <mergeCell ref="I548:I550"/>
    <mergeCell ref="J548:J550"/>
    <mergeCell ref="I542:I543"/>
    <mergeCell ref="L535:L536"/>
    <mergeCell ref="M535:M536"/>
    <mergeCell ref="N535:N536"/>
    <mergeCell ref="L537:L555"/>
    <mergeCell ref="M537:M555"/>
    <mergeCell ref="N537:N555"/>
    <mergeCell ref="A535:A536"/>
    <mergeCell ref="B535:B536"/>
    <mergeCell ref="C535:C536"/>
    <mergeCell ref="D535:D536"/>
    <mergeCell ref="M506:M532"/>
    <mergeCell ref="N506:N532"/>
    <mergeCell ref="H506:H508"/>
    <mergeCell ref="I506:I508"/>
    <mergeCell ref="J506:J508"/>
    <mergeCell ref="H509:H512"/>
    <mergeCell ref="I509:I512"/>
    <mergeCell ref="J509:J512"/>
    <mergeCell ref="K509:K512"/>
    <mergeCell ref="I513:I516"/>
    <mergeCell ref="L506:L532"/>
    <mergeCell ref="J521:J524"/>
    <mergeCell ref="K521:K524"/>
    <mergeCell ref="K506:K508"/>
    <mergeCell ref="K525:K528"/>
    <mergeCell ref="K517:K520"/>
    <mergeCell ref="K513:K516"/>
    <mergeCell ref="J517:J520"/>
    <mergeCell ref="J513:J516"/>
    <mergeCell ref="H521:H524"/>
    <mergeCell ref="H513:H516"/>
    <mergeCell ref="E487:E490"/>
    <mergeCell ref="H517:H520"/>
    <mergeCell ref="C506:C532"/>
    <mergeCell ref="I517:I520"/>
    <mergeCell ref="J525:J528"/>
    <mergeCell ref="A506:A532"/>
    <mergeCell ref="E494:E496"/>
    <mergeCell ref="E497:E499"/>
    <mergeCell ref="A487:A503"/>
    <mergeCell ref="E517:E520"/>
    <mergeCell ref="E521:E524"/>
    <mergeCell ref="E525:E528"/>
    <mergeCell ref="D506:D532"/>
    <mergeCell ref="B506:B532"/>
    <mergeCell ref="H525:H528"/>
    <mergeCell ref="I487:I490"/>
    <mergeCell ref="H491:H493"/>
    <mergeCell ref="I491:I493"/>
    <mergeCell ref="I521:I524"/>
    <mergeCell ref="H497:H499"/>
    <mergeCell ref="I525:I528"/>
    <mergeCell ref="J487:J490"/>
    <mergeCell ref="K487:K490"/>
    <mergeCell ref="H487:H490"/>
    <mergeCell ref="J491:J493"/>
    <mergeCell ref="B487:B503"/>
    <mergeCell ref="H500:H503"/>
    <mergeCell ref="E491:E493"/>
    <mergeCell ref="M487:M503"/>
    <mergeCell ref="K491:K493"/>
    <mergeCell ref="H494:H496"/>
    <mergeCell ref="I494:I496"/>
    <mergeCell ref="L487:L503"/>
    <mergeCell ref="I500:I503"/>
    <mergeCell ref="J500:J503"/>
    <mergeCell ref="N487:N503"/>
    <mergeCell ref="E509:E512"/>
    <mergeCell ref="E513:E516"/>
    <mergeCell ref="J494:J496"/>
    <mergeCell ref="K494:K496"/>
    <mergeCell ref="I497:I499"/>
    <mergeCell ref="J497:J499"/>
    <mergeCell ref="K497:K499"/>
    <mergeCell ref="E500:E503"/>
    <mergeCell ref="K500:K503"/>
    <mergeCell ref="L477:L486"/>
    <mergeCell ref="M477:M486"/>
    <mergeCell ref="N477:N486"/>
    <mergeCell ref="I485:I486"/>
    <mergeCell ref="J485:J486"/>
    <mergeCell ref="K485:K486"/>
    <mergeCell ref="I481:I482"/>
    <mergeCell ref="J481:J482"/>
    <mergeCell ref="K481:K482"/>
    <mergeCell ref="I483:I484"/>
    <mergeCell ref="J483:J484"/>
    <mergeCell ref="K483:K484"/>
    <mergeCell ref="E477:E480"/>
    <mergeCell ref="I477:I480"/>
    <mergeCell ref="J477:J480"/>
    <mergeCell ref="K477:K480"/>
    <mergeCell ref="E483:E484"/>
    <mergeCell ref="L472:L476"/>
    <mergeCell ref="M472:M476"/>
    <mergeCell ref="N472:N476"/>
    <mergeCell ref="H472:H473"/>
    <mergeCell ref="I472:I473"/>
    <mergeCell ref="J472:J473"/>
    <mergeCell ref="K472:K473"/>
    <mergeCell ref="F471:G471"/>
    <mergeCell ref="E472:E473"/>
    <mergeCell ref="E463:E464"/>
    <mergeCell ref="C463:C469"/>
    <mergeCell ref="E468:E469"/>
    <mergeCell ref="D472:D476"/>
    <mergeCell ref="C472:C476"/>
    <mergeCell ref="E453:E455"/>
    <mergeCell ref="B460:B462"/>
    <mergeCell ref="C460:C462"/>
    <mergeCell ref="C453:C459"/>
    <mergeCell ref="B453:B459"/>
    <mergeCell ref="H453:H455"/>
    <mergeCell ref="I453:I455"/>
    <mergeCell ref="H456:H459"/>
    <mergeCell ref="I456:I459"/>
    <mergeCell ref="B446:B452"/>
    <mergeCell ref="A446:A452"/>
    <mergeCell ref="M446:M452"/>
    <mergeCell ref="A453:A459"/>
    <mergeCell ref="E456:E459"/>
    <mergeCell ref="L453:L459"/>
    <mergeCell ref="M453:M459"/>
    <mergeCell ref="D453:D459"/>
    <mergeCell ref="J456:J459"/>
    <mergeCell ref="K456:K459"/>
    <mergeCell ref="N446:N452"/>
    <mergeCell ref="K448:K449"/>
    <mergeCell ref="J446:J447"/>
    <mergeCell ref="H446:H447"/>
    <mergeCell ref="I446:I447"/>
    <mergeCell ref="I448:I449"/>
    <mergeCell ref="H448:H449"/>
    <mergeCell ref="C438:C445"/>
    <mergeCell ref="L438:L445"/>
    <mergeCell ref="F470:G470"/>
    <mergeCell ref="E446:E447"/>
    <mergeCell ref="E448:E449"/>
    <mergeCell ref="D446:D452"/>
    <mergeCell ref="C446:C452"/>
    <mergeCell ref="L446:L452"/>
    <mergeCell ref="K446:K447"/>
    <mergeCell ref="J448:J449"/>
    <mergeCell ref="M438:M445"/>
    <mergeCell ref="N438:N445"/>
    <mergeCell ref="F436:G436"/>
    <mergeCell ref="F437:G437"/>
    <mergeCell ref="E438:F438"/>
    <mergeCell ref="E439:F439"/>
    <mergeCell ref="E440:F440"/>
    <mergeCell ref="E445:F445"/>
    <mergeCell ref="E422:F422"/>
    <mergeCell ref="E423:F423"/>
    <mergeCell ref="A438:A445"/>
    <mergeCell ref="E441:F441"/>
    <mergeCell ref="E442:F442"/>
    <mergeCell ref="E443:F443"/>
    <mergeCell ref="E444:F444"/>
    <mergeCell ref="B438:B445"/>
    <mergeCell ref="D438:D445"/>
    <mergeCell ref="D406:D435"/>
    <mergeCell ref="E416:F416"/>
    <mergeCell ref="E417:F417"/>
    <mergeCell ref="E414:F414"/>
    <mergeCell ref="E415:F415"/>
    <mergeCell ref="E424:F424"/>
    <mergeCell ref="E425:F425"/>
    <mergeCell ref="M374:M403"/>
    <mergeCell ref="L406:L435"/>
    <mergeCell ref="M406:M435"/>
    <mergeCell ref="E419:F419"/>
    <mergeCell ref="E420:F420"/>
    <mergeCell ref="E421:F421"/>
    <mergeCell ref="E418:F418"/>
    <mergeCell ref="E426:F426"/>
    <mergeCell ref="N374:N403"/>
    <mergeCell ref="E406:F406"/>
    <mergeCell ref="E407:F407"/>
    <mergeCell ref="E408:F408"/>
    <mergeCell ref="N406:N435"/>
    <mergeCell ref="E409:F409"/>
    <mergeCell ref="E410:F410"/>
    <mergeCell ref="E411:F411"/>
    <mergeCell ref="E412:F412"/>
    <mergeCell ref="E413:F413"/>
    <mergeCell ref="E427:F427"/>
    <mergeCell ref="E428:F428"/>
    <mergeCell ref="A406:A435"/>
    <mergeCell ref="E429:F429"/>
    <mergeCell ref="E430:F430"/>
    <mergeCell ref="E431:F431"/>
    <mergeCell ref="E432:F432"/>
    <mergeCell ref="E433:F433"/>
    <mergeCell ref="E434:F434"/>
    <mergeCell ref="E435:F435"/>
    <mergeCell ref="C406:C435"/>
    <mergeCell ref="B406:B435"/>
    <mergeCell ref="D345:D371"/>
    <mergeCell ref="E371:F371"/>
    <mergeCell ref="E369:F369"/>
    <mergeCell ref="F405:G405"/>
    <mergeCell ref="C345:C371"/>
    <mergeCell ref="B345:B371"/>
    <mergeCell ref="E374:F374"/>
    <mergeCell ref="E375:F375"/>
    <mergeCell ref="D374:D403"/>
    <mergeCell ref="C374:C403"/>
    <mergeCell ref="B374:B403"/>
    <mergeCell ref="E362:F362"/>
    <mergeCell ref="E363:F363"/>
    <mergeCell ref="E378:F378"/>
    <mergeCell ref="E386:F386"/>
    <mergeCell ref="E387:F387"/>
    <mergeCell ref="E388:F388"/>
    <mergeCell ref="E389:F389"/>
    <mergeCell ref="L345:L371"/>
    <mergeCell ref="E376:F376"/>
    <mergeCell ref="E364:F364"/>
    <mergeCell ref="E365:F365"/>
    <mergeCell ref="E361:F361"/>
    <mergeCell ref="F372:G372"/>
    <mergeCell ref="F373:G373"/>
    <mergeCell ref="L374:L403"/>
    <mergeCell ref="E379:F379"/>
    <mergeCell ref="E385:F385"/>
    <mergeCell ref="M345:M371"/>
    <mergeCell ref="N345:N371"/>
    <mergeCell ref="A345:A371"/>
    <mergeCell ref="E377:F377"/>
    <mergeCell ref="E370:F370"/>
    <mergeCell ref="E355:F355"/>
    <mergeCell ref="E356:F356"/>
    <mergeCell ref="E358:F358"/>
    <mergeCell ref="E359:F359"/>
    <mergeCell ref="E360:F360"/>
    <mergeCell ref="A374:A403"/>
    <mergeCell ref="E357:F357"/>
    <mergeCell ref="E366:F366"/>
    <mergeCell ref="E367:F367"/>
    <mergeCell ref="E368:F368"/>
    <mergeCell ref="E380:F380"/>
    <mergeCell ref="E381:F381"/>
    <mergeCell ref="E382:F382"/>
    <mergeCell ref="E383:F383"/>
    <mergeCell ref="E384:F384"/>
    <mergeCell ref="E390:F390"/>
    <mergeCell ref="E391:F391"/>
    <mergeCell ref="E402:F402"/>
    <mergeCell ref="E257:E258"/>
    <mergeCell ref="E259:E260"/>
    <mergeCell ref="E261:E263"/>
    <mergeCell ref="E264:E266"/>
    <mergeCell ref="F343:G343"/>
    <mergeCell ref="E353:F353"/>
    <mergeCell ref="E354:F354"/>
    <mergeCell ref="E396:F396"/>
    <mergeCell ref="E397:F397"/>
    <mergeCell ref="N197:N209"/>
    <mergeCell ref="E207:E208"/>
    <mergeCell ref="E392:F392"/>
    <mergeCell ref="E393:F393"/>
    <mergeCell ref="E394:F394"/>
    <mergeCell ref="E395:F395"/>
    <mergeCell ref="H232:H233"/>
    <mergeCell ref="H234:H236"/>
    <mergeCell ref="E400:F400"/>
    <mergeCell ref="E401:F401"/>
    <mergeCell ref="E398:F398"/>
    <mergeCell ref="E399:F399"/>
    <mergeCell ref="D197:D209"/>
    <mergeCell ref="C197:C209"/>
    <mergeCell ref="L197:L209"/>
    <mergeCell ref="M197:M209"/>
    <mergeCell ref="H207:H208"/>
    <mergeCell ref="I207:I208"/>
    <mergeCell ref="E199:E200"/>
    <mergeCell ref="H199:H200"/>
    <mergeCell ref="H197:H198"/>
    <mergeCell ref="I197:I198"/>
    <mergeCell ref="N178:N187"/>
    <mergeCell ref="A176:A177"/>
    <mergeCell ref="H176:H177"/>
    <mergeCell ref="I176:I177"/>
    <mergeCell ref="J176:J177"/>
    <mergeCell ref="E176:E177"/>
    <mergeCell ref="D176:D177"/>
    <mergeCell ref="C176:C177"/>
    <mergeCell ref="N176:N177"/>
    <mergeCell ref="B176:B177"/>
    <mergeCell ref="C109:C121"/>
    <mergeCell ref="A109:A121"/>
    <mergeCell ref="A78:A81"/>
    <mergeCell ref="C78:C81"/>
    <mergeCell ref="B78:B81"/>
    <mergeCell ref="C82:C96"/>
    <mergeCell ref="B82:B96"/>
    <mergeCell ref="A97:A98"/>
    <mergeCell ref="B97:B98"/>
    <mergeCell ref="E48:E49"/>
    <mergeCell ref="E38:E40"/>
    <mergeCell ref="E33:E35"/>
    <mergeCell ref="A101:A108"/>
    <mergeCell ref="A30:A35"/>
    <mergeCell ref="B30:B35"/>
    <mergeCell ref="C30:C35"/>
    <mergeCell ref="C38:C67"/>
    <mergeCell ref="A38:A67"/>
    <mergeCell ref="B38:B67"/>
    <mergeCell ref="F5:G5"/>
    <mergeCell ref="E6:E7"/>
    <mergeCell ref="F37:G37"/>
    <mergeCell ref="F36:G36"/>
    <mergeCell ref="E30:E32"/>
    <mergeCell ref="A6:A7"/>
    <mergeCell ref="B6:B7"/>
    <mergeCell ref="C6:C7"/>
    <mergeCell ref="D6:D7"/>
    <mergeCell ref="H6:H7"/>
    <mergeCell ref="I6:I7"/>
    <mergeCell ref="J6:J7"/>
    <mergeCell ref="L6:L7"/>
    <mergeCell ref="K6:K7"/>
    <mergeCell ref="H8:H11"/>
    <mergeCell ref="I8:I11"/>
    <mergeCell ref="J8:J11"/>
    <mergeCell ref="A8:A11"/>
    <mergeCell ref="B8:B11"/>
    <mergeCell ref="C8:C11"/>
    <mergeCell ref="D8:D11"/>
    <mergeCell ref="E8:E11"/>
    <mergeCell ref="N6:N7"/>
    <mergeCell ref="K8:K11"/>
    <mergeCell ref="L8:L11"/>
    <mergeCell ref="M8:M11"/>
    <mergeCell ref="N8:N11"/>
    <mergeCell ref="M6:M7"/>
    <mergeCell ref="A12:A14"/>
    <mergeCell ref="B12:B14"/>
    <mergeCell ref="C12:C14"/>
    <mergeCell ref="E12:E14"/>
    <mergeCell ref="D12:D14"/>
    <mergeCell ref="H12:H14"/>
    <mergeCell ref="I12:I14"/>
    <mergeCell ref="J12:J14"/>
    <mergeCell ref="K12:K14"/>
    <mergeCell ref="L12:L14"/>
    <mergeCell ref="M12:M14"/>
    <mergeCell ref="N12:N14"/>
    <mergeCell ref="L15:L29"/>
    <mergeCell ref="M15:M29"/>
    <mergeCell ref="N15:N29"/>
    <mergeCell ref="A15:A29"/>
    <mergeCell ref="I21:I22"/>
    <mergeCell ref="I19:I20"/>
    <mergeCell ref="E27:E28"/>
    <mergeCell ref="D15:D29"/>
    <mergeCell ref="C15:C29"/>
    <mergeCell ref="H21:H22"/>
    <mergeCell ref="H19:H20"/>
    <mergeCell ref="H23:H24"/>
    <mergeCell ref="E19:E20"/>
    <mergeCell ref="B15:B29"/>
    <mergeCell ref="E21:E22"/>
    <mergeCell ref="E23:E24"/>
    <mergeCell ref="H25:H26"/>
    <mergeCell ref="H27:H28"/>
    <mergeCell ref="E25:E26"/>
    <mergeCell ref="L30:L35"/>
    <mergeCell ref="M30:M35"/>
    <mergeCell ref="N30:N35"/>
    <mergeCell ref="H30:H32"/>
    <mergeCell ref="H33:H35"/>
    <mergeCell ref="I30:I32"/>
    <mergeCell ref="I33:I35"/>
    <mergeCell ref="J30:J32"/>
    <mergeCell ref="J33:J35"/>
    <mergeCell ref="K19:K20"/>
    <mergeCell ref="K21:K22"/>
    <mergeCell ref="K23:K24"/>
    <mergeCell ref="K25:K26"/>
    <mergeCell ref="J25:J26"/>
    <mergeCell ref="I27:I28"/>
    <mergeCell ref="J27:J28"/>
    <mergeCell ref="J19:J20"/>
    <mergeCell ref="J21:J22"/>
    <mergeCell ref="I23:I24"/>
    <mergeCell ref="J23:J24"/>
    <mergeCell ref="I25:I26"/>
    <mergeCell ref="K27:K28"/>
    <mergeCell ref="K30:K32"/>
    <mergeCell ref="K33:K35"/>
    <mergeCell ref="H57:H58"/>
    <mergeCell ref="I57:I58"/>
    <mergeCell ref="J57:J58"/>
    <mergeCell ref="K53:K54"/>
    <mergeCell ref="J48:J49"/>
    <mergeCell ref="H53:H54"/>
    <mergeCell ref="J53:J54"/>
    <mergeCell ref="H50:H52"/>
    <mergeCell ref="I50:I52"/>
    <mergeCell ref="E50:E52"/>
    <mergeCell ref="E53:E54"/>
    <mergeCell ref="I38:I40"/>
    <mergeCell ref="J38:J40"/>
    <mergeCell ref="H41:H43"/>
    <mergeCell ref="I41:I43"/>
    <mergeCell ref="H38:H40"/>
    <mergeCell ref="D38:D67"/>
    <mergeCell ref="E62:E63"/>
    <mergeCell ref="E57:E58"/>
    <mergeCell ref="E66:E67"/>
    <mergeCell ref="E64:E65"/>
    <mergeCell ref="E59:E61"/>
    <mergeCell ref="E41:E43"/>
    <mergeCell ref="E46:E47"/>
    <mergeCell ref="E55:E56"/>
    <mergeCell ref="E44:E45"/>
    <mergeCell ref="D30:D35"/>
    <mergeCell ref="I53:I54"/>
    <mergeCell ref="K38:K40"/>
    <mergeCell ref="H46:H47"/>
    <mergeCell ref="H48:H49"/>
    <mergeCell ref="K48:K49"/>
    <mergeCell ref="H44:H45"/>
    <mergeCell ref="K50:K52"/>
    <mergeCell ref="J50:J52"/>
    <mergeCell ref="K41:K43"/>
    <mergeCell ref="N38:N67"/>
    <mergeCell ref="I44:I45"/>
    <mergeCell ref="J44:J45"/>
    <mergeCell ref="K44:K45"/>
    <mergeCell ref="I46:I47"/>
    <mergeCell ref="J46:J47"/>
    <mergeCell ref="K46:K47"/>
    <mergeCell ref="I48:I49"/>
    <mergeCell ref="I62:I63"/>
    <mergeCell ref="K57:K58"/>
    <mergeCell ref="L38:L67"/>
    <mergeCell ref="M38:M67"/>
    <mergeCell ref="J41:J43"/>
    <mergeCell ref="K59:K61"/>
    <mergeCell ref="K66:K67"/>
    <mergeCell ref="K64:K65"/>
    <mergeCell ref="J62:J63"/>
    <mergeCell ref="K62:K63"/>
    <mergeCell ref="J64:J65"/>
    <mergeCell ref="K55:K56"/>
    <mergeCell ref="H55:H56"/>
    <mergeCell ref="I55:I56"/>
    <mergeCell ref="I59:I61"/>
    <mergeCell ref="J59:J61"/>
    <mergeCell ref="J55:J56"/>
    <mergeCell ref="H59:H61"/>
    <mergeCell ref="H62:H63"/>
    <mergeCell ref="F68:G68"/>
    <mergeCell ref="H74:H75"/>
    <mergeCell ref="I74:I75"/>
    <mergeCell ref="F69:G69"/>
    <mergeCell ref="I70:I71"/>
    <mergeCell ref="H70:H71"/>
    <mergeCell ref="H72:H73"/>
    <mergeCell ref="H64:H65"/>
    <mergeCell ref="H66:H67"/>
    <mergeCell ref="J78:J81"/>
    <mergeCell ref="L78:L81"/>
    <mergeCell ref="I83:I85"/>
    <mergeCell ref="E78:E81"/>
    <mergeCell ref="H78:H81"/>
    <mergeCell ref="H83:H85"/>
    <mergeCell ref="E74:E75"/>
    <mergeCell ref="N78:N81"/>
    <mergeCell ref="L70:L77"/>
    <mergeCell ref="K78:K81"/>
    <mergeCell ref="M70:M77"/>
    <mergeCell ref="N70:N77"/>
    <mergeCell ref="I72:I73"/>
    <mergeCell ref="J70:J71"/>
    <mergeCell ref="J72:J73"/>
    <mergeCell ref="I78:I81"/>
    <mergeCell ref="N82:N96"/>
    <mergeCell ref="J86:J87"/>
    <mergeCell ref="J88:J89"/>
    <mergeCell ref="J90:J91"/>
    <mergeCell ref="J83:J85"/>
    <mergeCell ref="K83:K85"/>
    <mergeCell ref="K86:K87"/>
    <mergeCell ref="K88:K89"/>
    <mergeCell ref="L82:L96"/>
    <mergeCell ref="B70:B77"/>
    <mergeCell ref="A70:A77"/>
    <mergeCell ref="B101:B108"/>
    <mergeCell ref="D101:D108"/>
    <mergeCell ref="C101:C108"/>
    <mergeCell ref="A82:A96"/>
    <mergeCell ref="D82:D96"/>
    <mergeCell ref="I86:I87"/>
    <mergeCell ref="I88:I89"/>
    <mergeCell ref="I90:I91"/>
    <mergeCell ref="F100:G100"/>
    <mergeCell ref="H86:H87"/>
    <mergeCell ref="H88:H89"/>
    <mergeCell ref="H90:H91"/>
    <mergeCell ref="M122:M124"/>
    <mergeCell ref="N122:N124"/>
    <mergeCell ref="A122:A124"/>
    <mergeCell ref="B122:B124"/>
    <mergeCell ref="C122:C124"/>
    <mergeCell ref="F127:G127"/>
    <mergeCell ref="F126:G126"/>
    <mergeCell ref="L109:L121"/>
    <mergeCell ref="D122:D124"/>
    <mergeCell ref="L122:L124"/>
    <mergeCell ref="D109:D121"/>
    <mergeCell ref="N128:N135"/>
    <mergeCell ref="K131:K133"/>
    <mergeCell ref="E131:E133"/>
    <mergeCell ref="H131:H133"/>
    <mergeCell ref="I131:I133"/>
    <mergeCell ref="J131:J133"/>
    <mergeCell ref="H128:H130"/>
    <mergeCell ref="I128:I130"/>
    <mergeCell ref="J128:J130"/>
    <mergeCell ref="K128:K130"/>
    <mergeCell ref="K134:K135"/>
    <mergeCell ref="E134:E135"/>
    <mergeCell ref="L128:L135"/>
    <mergeCell ref="M128:M135"/>
    <mergeCell ref="E128:E130"/>
    <mergeCell ref="H136:H138"/>
    <mergeCell ref="I136:I138"/>
    <mergeCell ref="J136:J138"/>
    <mergeCell ref="H134:H135"/>
    <mergeCell ref="I134:I135"/>
    <mergeCell ref="J134:J135"/>
    <mergeCell ref="N136:N156"/>
    <mergeCell ref="E148:E150"/>
    <mergeCell ref="H148:H150"/>
    <mergeCell ref="I148:I150"/>
    <mergeCell ref="J148:J150"/>
    <mergeCell ref="H145:H147"/>
    <mergeCell ref="I145:I147"/>
    <mergeCell ref="J145:J147"/>
    <mergeCell ref="K145:K147"/>
    <mergeCell ref="E145:E147"/>
    <mergeCell ref="H142:H144"/>
    <mergeCell ref="I142:I144"/>
    <mergeCell ref="J142:J144"/>
    <mergeCell ref="H139:H141"/>
    <mergeCell ref="I139:I141"/>
    <mergeCell ref="J139:J141"/>
    <mergeCell ref="K148:K150"/>
    <mergeCell ref="L136:L156"/>
    <mergeCell ref="M136:M156"/>
    <mergeCell ref="K142:K144"/>
    <mergeCell ref="K139:K141"/>
    <mergeCell ref="K136:K138"/>
    <mergeCell ref="K151:K153"/>
    <mergeCell ref="K154:K156"/>
    <mergeCell ref="E151:E153"/>
    <mergeCell ref="D136:D156"/>
    <mergeCell ref="C136:C156"/>
    <mergeCell ref="B136:B156"/>
    <mergeCell ref="E154:E156"/>
    <mergeCell ref="E142:E144"/>
    <mergeCell ref="E139:E141"/>
    <mergeCell ref="E136:E138"/>
    <mergeCell ref="F158:G158"/>
    <mergeCell ref="H151:H153"/>
    <mergeCell ref="I151:I153"/>
    <mergeCell ref="J151:J153"/>
    <mergeCell ref="H154:H156"/>
    <mergeCell ref="I154:I156"/>
    <mergeCell ref="F157:G157"/>
    <mergeCell ref="J154:J156"/>
    <mergeCell ref="E159:E161"/>
    <mergeCell ref="D159:D171"/>
    <mergeCell ref="C159:C171"/>
    <mergeCell ref="A159:A171"/>
    <mergeCell ref="B159:B171"/>
    <mergeCell ref="E162:E163"/>
    <mergeCell ref="E168:E169"/>
    <mergeCell ref="E170:E171"/>
    <mergeCell ref="H168:H169"/>
    <mergeCell ref="I168:I169"/>
    <mergeCell ref="J168:J169"/>
    <mergeCell ref="H159:H161"/>
    <mergeCell ref="I159:I161"/>
    <mergeCell ref="J159:J161"/>
    <mergeCell ref="I162:I163"/>
    <mergeCell ref="J162:J163"/>
    <mergeCell ref="L159:L171"/>
    <mergeCell ref="I166:I167"/>
    <mergeCell ref="J166:J167"/>
    <mergeCell ref="K166:K167"/>
    <mergeCell ref="K159:K161"/>
    <mergeCell ref="K168:K169"/>
    <mergeCell ref="N159:N171"/>
    <mergeCell ref="K162:K163"/>
    <mergeCell ref="E164:E165"/>
    <mergeCell ref="H164:H165"/>
    <mergeCell ref="I164:I165"/>
    <mergeCell ref="J164:J165"/>
    <mergeCell ref="K164:K165"/>
    <mergeCell ref="E166:E167"/>
    <mergeCell ref="H166:H167"/>
    <mergeCell ref="H162:H163"/>
    <mergeCell ref="N172:N175"/>
    <mergeCell ref="K176:K177"/>
    <mergeCell ref="L176:L177"/>
    <mergeCell ref="H170:H171"/>
    <mergeCell ref="I170:I171"/>
    <mergeCell ref="J170:J171"/>
    <mergeCell ref="J172:J175"/>
    <mergeCell ref="K172:K175"/>
    <mergeCell ref="K170:K171"/>
    <mergeCell ref="M159:M171"/>
    <mergeCell ref="K178:K180"/>
    <mergeCell ref="L178:L187"/>
    <mergeCell ref="L172:L175"/>
    <mergeCell ref="M176:M177"/>
    <mergeCell ref="M172:M175"/>
    <mergeCell ref="M178:M187"/>
    <mergeCell ref="K184:K187"/>
    <mergeCell ref="K181:K183"/>
    <mergeCell ref="J178:J180"/>
    <mergeCell ref="J184:J187"/>
    <mergeCell ref="F188:G188"/>
    <mergeCell ref="H184:H187"/>
    <mergeCell ref="H181:H183"/>
    <mergeCell ref="I181:I183"/>
    <mergeCell ref="J181:J183"/>
    <mergeCell ref="H178:H180"/>
    <mergeCell ref="I178:I180"/>
    <mergeCell ref="I184:I187"/>
    <mergeCell ref="J207:J208"/>
    <mergeCell ref="K207:K208"/>
    <mergeCell ref="K197:K198"/>
    <mergeCell ref="F189:G189"/>
    <mergeCell ref="K199:K200"/>
    <mergeCell ref="I232:I233"/>
    <mergeCell ref="J232:J233"/>
    <mergeCell ref="M190:M193"/>
    <mergeCell ref="I199:I200"/>
    <mergeCell ref="J197:J198"/>
    <mergeCell ref="J199:J200"/>
    <mergeCell ref="J220:J222"/>
    <mergeCell ref="M225:M248"/>
    <mergeCell ref="I225:I226"/>
    <mergeCell ref="L190:L193"/>
    <mergeCell ref="N190:N193"/>
    <mergeCell ref="A190:A193"/>
    <mergeCell ref="B190:B193"/>
    <mergeCell ref="C190:C193"/>
    <mergeCell ref="E190:E193"/>
    <mergeCell ref="H190:H193"/>
    <mergeCell ref="I190:I193"/>
    <mergeCell ref="J190:J193"/>
    <mergeCell ref="K190:K193"/>
    <mergeCell ref="D190:D193"/>
    <mergeCell ref="I227:I228"/>
    <mergeCell ref="J227:J228"/>
    <mergeCell ref="K227:K228"/>
    <mergeCell ref="I229:I231"/>
    <mergeCell ref="J229:J231"/>
    <mergeCell ref="K229:K231"/>
    <mergeCell ref="H210:H212"/>
    <mergeCell ref="I210:I212"/>
    <mergeCell ref="J210:J212"/>
    <mergeCell ref="K225:K226"/>
    <mergeCell ref="H225:H226"/>
    <mergeCell ref="J225:J226"/>
    <mergeCell ref="K216:K217"/>
    <mergeCell ref="K218:K219"/>
    <mergeCell ref="K220:K222"/>
    <mergeCell ref="K210:K212"/>
    <mergeCell ref="D225:D248"/>
    <mergeCell ref="C225:C248"/>
    <mergeCell ref="B225:B248"/>
    <mergeCell ref="A225:A248"/>
    <mergeCell ref="A197:A209"/>
    <mergeCell ref="L210:L222"/>
    <mergeCell ref="M210:M222"/>
    <mergeCell ref="N210:N222"/>
    <mergeCell ref="A210:A222"/>
    <mergeCell ref="B210:B222"/>
    <mergeCell ref="C210:C222"/>
    <mergeCell ref="D210:D222"/>
    <mergeCell ref="E197:E198"/>
    <mergeCell ref="B197:B209"/>
    <mergeCell ref="H237:H239"/>
    <mergeCell ref="H240:H242"/>
    <mergeCell ref="H243:H245"/>
    <mergeCell ref="H246:H247"/>
    <mergeCell ref="E237:E239"/>
    <mergeCell ref="E240:E242"/>
    <mergeCell ref="E243:E245"/>
    <mergeCell ref="E246:E247"/>
    <mergeCell ref="E234:E236"/>
    <mergeCell ref="H216:H217"/>
    <mergeCell ref="H218:H219"/>
    <mergeCell ref="H220:H222"/>
    <mergeCell ref="F223:G223"/>
    <mergeCell ref="E232:E233"/>
    <mergeCell ref="E225:E226"/>
    <mergeCell ref="E227:E228"/>
    <mergeCell ref="H227:H228"/>
    <mergeCell ref="H229:H231"/>
    <mergeCell ref="E229:E231"/>
    <mergeCell ref="E184:E187"/>
    <mergeCell ref="E213:E215"/>
    <mergeCell ref="F224:G224"/>
    <mergeCell ref="E178:E180"/>
    <mergeCell ref="E172:E175"/>
    <mergeCell ref="E210:E212"/>
    <mergeCell ref="C70:C77"/>
    <mergeCell ref="D70:D77"/>
    <mergeCell ref="D128:D135"/>
    <mergeCell ref="C128:C135"/>
    <mergeCell ref="D78:D81"/>
    <mergeCell ref="E70:E71"/>
    <mergeCell ref="E72:E73"/>
    <mergeCell ref="I66:I67"/>
    <mergeCell ref="J66:J67"/>
    <mergeCell ref="I64:I65"/>
    <mergeCell ref="J74:J75"/>
    <mergeCell ref="E90:E91"/>
    <mergeCell ref="E86:E87"/>
    <mergeCell ref="E88:E89"/>
    <mergeCell ref="E83:E85"/>
    <mergeCell ref="L97:L98"/>
    <mergeCell ref="M97:M98"/>
    <mergeCell ref="K70:K71"/>
    <mergeCell ref="K72:K73"/>
    <mergeCell ref="K74:K75"/>
    <mergeCell ref="K90:K91"/>
    <mergeCell ref="M82:M96"/>
    <mergeCell ref="M78:M81"/>
    <mergeCell ref="N97:N98"/>
    <mergeCell ref="B109:B121"/>
    <mergeCell ref="L101:L108"/>
    <mergeCell ref="M101:M108"/>
    <mergeCell ref="M109:M121"/>
    <mergeCell ref="N109:N121"/>
    <mergeCell ref="N101:N108"/>
    <mergeCell ref="F99:G99"/>
    <mergeCell ref="C97:C98"/>
    <mergeCell ref="D97:D98"/>
    <mergeCell ref="B128:B135"/>
    <mergeCell ref="A128:A135"/>
    <mergeCell ref="A172:A175"/>
    <mergeCell ref="C172:C175"/>
    <mergeCell ref="B172:B175"/>
    <mergeCell ref="A136:A156"/>
    <mergeCell ref="A178:A187"/>
    <mergeCell ref="B178:B187"/>
    <mergeCell ref="C178:C187"/>
    <mergeCell ref="D178:D187"/>
    <mergeCell ref="I237:I239"/>
    <mergeCell ref="J237:J239"/>
    <mergeCell ref="I234:I236"/>
    <mergeCell ref="D172:D175"/>
    <mergeCell ref="H172:H175"/>
    <mergeCell ref="I172:I175"/>
    <mergeCell ref="E181:E183"/>
    <mergeCell ref="E216:E217"/>
    <mergeCell ref="E218:E219"/>
    <mergeCell ref="E220:E222"/>
    <mergeCell ref="J240:J242"/>
    <mergeCell ref="K240:K242"/>
    <mergeCell ref="J234:J236"/>
    <mergeCell ref="K234:K236"/>
    <mergeCell ref="K213:K215"/>
    <mergeCell ref="K232:K233"/>
    <mergeCell ref="I216:I217"/>
    <mergeCell ref="H213:H215"/>
    <mergeCell ref="I213:I215"/>
    <mergeCell ref="J213:J215"/>
    <mergeCell ref="J216:J217"/>
    <mergeCell ref="I220:I222"/>
    <mergeCell ref="I218:I219"/>
    <mergeCell ref="J218:J219"/>
    <mergeCell ref="N225:N248"/>
    <mergeCell ref="I246:I247"/>
    <mergeCell ref="J246:J247"/>
    <mergeCell ref="K246:K247"/>
    <mergeCell ref="I243:I245"/>
    <mergeCell ref="J243:J245"/>
    <mergeCell ref="K243:K245"/>
    <mergeCell ref="L225:L248"/>
    <mergeCell ref="K237:K239"/>
    <mergeCell ref="I240:I242"/>
    <mergeCell ref="F254:G254"/>
    <mergeCell ref="J251:J252"/>
    <mergeCell ref="E249:E250"/>
    <mergeCell ref="F255:G255"/>
    <mergeCell ref="H249:H250"/>
    <mergeCell ref="I249:I250"/>
    <mergeCell ref="E251:E252"/>
    <mergeCell ref="J249:J250"/>
    <mergeCell ref="D249:D250"/>
    <mergeCell ref="D251:D253"/>
    <mergeCell ref="C249:C250"/>
    <mergeCell ref="C251:C253"/>
    <mergeCell ref="B249:B250"/>
    <mergeCell ref="A249:A250"/>
    <mergeCell ref="B251:B253"/>
    <mergeCell ref="A251:A253"/>
    <mergeCell ref="D256:D271"/>
    <mergeCell ref="C256:C271"/>
    <mergeCell ref="B256:B271"/>
    <mergeCell ref="A256:A271"/>
    <mergeCell ref="N251:N253"/>
    <mergeCell ref="K251:K252"/>
    <mergeCell ref="K257:K258"/>
    <mergeCell ref="L256:L271"/>
    <mergeCell ref="M256:M271"/>
    <mergeCell ref="N256:N271"/>
    <mergeCell ref="K261:K263"/>
    <mergeCell ref="K264:K266"/>
    <mergeCell ref="K259:K260"/>
    <mergeCell ref="H301:H303"/>
    <mergeCell ref="H304:H306"/>
    <mergeCell ref="L251:L253"/>
    <mergeCell ref="M251:M253"/>
    <mergeCell ref="H251:H252"/>
    <mergeCell ref="I251:I252"/>
    <mergeCell ref="H257:H258"/>
    <mergeCell ref="H261:H263"/>
    <mergeCell ref="I257:I258"/>
    <mergeCell ref="J257:J258"/>
    <mergeCell ref="H259:H260"/>
    <mergeCell ref="I259:I260"/>
    <mergeCell ref="J259:J260"/>
    <mergeCell ref="I261:I263"/>
    <mergeCell ref="J261:J263"/>
    <mergeCell ref="H264:H266"/>
    <mergeCell ref="I264:I266"/>
    <mergeCell ref="J264:J266"/>
    <mergeCell ref="F344:G344"/>
    <mergeCell ref="H277:H279"/>
    <mergeCell ref="H280:H282"/>
    <mergeCell ref="H283:H286"/>
    <mergeCell ref="F288:G288"/>
    <mergeCell ref="H321:H322"/>
    <mergeCell ref="H294:H295"/>
    <mergeCell ref="E403:F403"/>
    <mergeCell ref="F404:G40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D272:D273"/>
    <mergeCell ref="K291:K293"/>
    <mergeCell ref="E274:E276"/>
    <mergeCell ref="E277:E279"/>
    <mergeCell ref="E280:E282"/>
    <mergeCell ref="I280:I282"/>
    <mergeCell ref="I277:I279"/>
    <mergeCell ref="J277:J279"/>
    <mergeCell ref="K277:K279"/>
    <mergeCell ref="F287:G287"/>
    <mergeCell ref="D274:D286"/>
    <mergeCell ref="A272:A273"/>
    <mergeCell ref="E283:E286"/>
    <mergeCell ref="J280:J282"/>
    <mergeCell ref="I283:I286"/>
    <mergeCell ref="A274:A286"/>
    <mergeCell ref="C274:C286"/>
    <mergeCell ref="B274:B286"/>
    <mergeCell ref="B272:B273"/>
    <mergeCell ref="C272:C273"/>
    <mergeCell ref="N272:N273"/>
    <mergeCell ref="H274:H276"/>
    <mergeCell ref="I274:I276"/>
    <mergeCell ref="M274:M286"/>
    <mergeCell ref="N274:N286"/>
    <mergeCell ref="K274:K276"/>
    <mergeCell ref="J274:J276"/>
    <mergeCell ref="L272:L273"/>
    <mergeCell ref="L274:L286"/>
    <mergeCell ref="K280:K282"/>
    <mergeCell ref="B289:B297"/>
    <mergeCell ref="A289:A297"/>
    <mergeCell ref="L289:L297"/>
    <mergeCell ref="I294:I295"/>
    <mergeCell ref="J294:J295"/>
    <mergeCell ref="K294:K295"/>
    <mergeCell ref="E289:E290"/>
    <mergeCell ref="E291:E293"/>
    <mergeCell ref="D289:D297"/>
    <mergeCell ref="C289:C297"/>
    <mergeCell ref="N289:N297"/>
    <mergeCell ref="E294:E295"/>
    <mergeCell ref="M289:M297"/>
    <mergeCell ref="H289:H290"/>
    <mergeCell ref="I289:I290"/>
    <mergeCell ref="J289:J290"/>
    <mergeCell ref="K289:K290"/>
    <mergeCell ref="H291:H293"/>
    <mergeCell ref="I291:I293"/>
    <mergeCell ref="J291:J293"/>
    <mergeCell ref="A298:A318"/>
    <mergeCell ref="I301:I303"/>
    <mergeCell ref="J301:J303"/>
    <mergeCell ref="K301:K303"/>
    <mergeCell ref="E307:E308"/>
    <mergeCell ref="H307:H308"/>
    <mergeCell ref="I307:I308"/>
    <mergeCell ref="I298:I300"/>
    <mergeCell ref="J298:J300"/>
    <mergeCell ref="H298:H300"/>
    <mergeCell ref="E304:E306"/>
    <mergeCell ref="I304:I306"/>
    <mergeCell ref="J304:J306"/>
    <mergeCell ref="K304:K306"/>
    <mergeCell ref="F320:G320"/>
    <mergeCell ref="F319:G319"/>
    <mergeCell ref="B298:B318"/>
    <mergeCell ref="E313:E314"/>
    <mergeCell ref="E315:E318"/>
    <mergeCell ref="E309:E312"/>
    <mergeCell ref="E298:E300"/>
    <mergeCell ref="E301:E303"/>
    <mergeCell ref="D298:D318"/>
    <mergeCell ref="C298:C318"/>
    <mergeCell ref="N298:N318"/>
    <mergeCell ref="H309:H312"/>
    <mergeCell ref="I309:I312"/>
    <mergeCell ref="J309:J312"/>
    <mergeCell ref="K309:K312"/>
    <mergeCell ref="H313:H314"/>
    <mergeCell ref="I313:I314"/>
    <mergeCell ref="J313:J314"/>
    <mergeCell ref="K313:K314"/>
    <mergeCell ref="H315:H318"/>
    <mergeCell ref="B321:B328"/>
    <mergeCell ref="A321:A328"/>
    <mergeCell ref="N321:N328"/>
    <mergeCell ref="A329:A331"/>
    <mergeCell ref="B329:B331"/>
    <mergeCell ref="C329:C331"/>
    <mergeCell ref="D329:D331"/>
    <mergeCell ref="L321:L328"/>
    <mergeCell ref="M321:M328"/>
    <mergeCell ref="K321:K322"/>
    <mergeCell ref="E323:E327"/>
    <mergeCell ref="E321:E322"/>
    <mergeCell ref="D321:D328"/>
    <mergeCell ref="E329:E331"/>
    <mergeCell ref="H323:H327"/>
    <mergeCell ref="I323:I327"/>
    <mergeCell ref="J323:J327"/>
    <mergeCell ref="K323:K327"/>
    <mergeCell ref="B332:B339"/>
    <mergeCell ref="A332:A339"/>
    <mergeCell ref="M332:M339"/>
    <mergeCell ref="L332:L339"/>
    <mergeCell ref="D332:D339"/>
    <mergeCell ref="N340:N342"/>
    <mergeCell ref="E341:F341"/>
    <mergeCell ref="E342:F342"/>
    <mergeCell ref="C332:C339"/>
    <mergeCell ref="L249:L250"/>
    <mergeCell ref="N249:N250"/>
    <mergeCell ref="A340:A342"/>
    <mergeCell ref="B340:B342"/>
    <mergeCell ref="C340:C342"/>
    <mergeCell ref="D340:D342"/>
    <mergeCell ref="N332:N339"/>
    <mergeCell ref="E340:F340"/>
    <mergeCell ref="L340:L342"/>
    <mergeCell ref="M340:M342"/>
    <mergeCell ref="J283:J286"/>
    <mergeCell ref="M249:M250"/>
    <mergeCell ref="L298:L318"/>
    <mergeCell ref="M298:M318"/>
    <mergeCell ref="K298:K300"/>
    <mergeCell ref="K307:K308"/>
    <mergeCell ref="K315:K318"/>
    <mergeCell ref="M272:M273"/>
    <mergeCell ref="K283:K286"/>
    <mergeCell ref="K249:K250"/>
    <mergeCell ref="J321:J322"/>
    <mergeCell ref="J307:J308"/>
    <mergeCell ref="I315:I318"/>
    <mergeCell ref="J315:J318"/>
    <mergeCell ref="E485:E486"/>
    <mergeCell ref="C321:C328"/>
    <mergeCell ref="N329:N331"/>
    <mergeCell ref="H329:H331"/>
    <mergeCell ref="I329:I331"/>
    <mergeCell ref="J329:J331"/>
    <mergeCell ref="K329:K331"/>
    <mergeCell ref="L329:L331"/>
    <mergeCell ref="M329:M331"/>
    <mergeCell ref="I321:I322"/>
    <mergeCell ref="A1:N4"/>
    <mergeCell ref="C477:C486"/>
    <mergeCell ref="B477:B486"/>
    <mergeCell ref="A477:A486"/>
    <mergeCell ref="H477:H480"/>
    <mergeCell ref="H481:H482"/>
    <mergeCell ref="H483:H484"/>
    <mergeCell ref="H485:H486"/>
    <mergeCell ref="D477:D486"/>
    <mergeCell ref="E481:E482"/>
    <mergeCell ref="C556:C558"/>
    <mergeCell ref="B556:B558"/>
    <mergeCell ref="E537:E539"/>
    <mergeCell ref="E542:E543"/>
    <mergeCell ref="E544:E547"/>
    <mergeCell ref="D537:D555"/>
    <mergeCell ref="C537:C555"/>
    <mergeCell ref="B537:B555"/>
    <mergeCell ref="A556:A558"/>
    <mergeCell ref="L556:L558"/>
    <mergeCell ref="M556:M558"/>
    <mergeCell ref="N556:N558"/>
    <mergeCell ref="H556:H558"/>
    <mergeCell ref="I556:I558"/>
    <mergeCell ref="J556:J558"/>
    <mergeCell ref="K556:K558"/>
    <mergeCell ref="E556:E558"/>
    <mergeCell ref="D556:D558"/>
    <mergeCell ref="A569:A570"/>
    <mergeCell ref="B569:B570"/>
    <mergeCell ref="C569:C570"/>
    <mergeCell ref="D569:D570"/>
    <mergeCell ref="E569:E570"/>
    <mergeCell ref="L569:L570"/>
    <mergeCell ref="M569:M570"/>
    <mergeCell ref="N569:N570"/>
    <mergeCell ref="H569:H570"/>
    <mergeCell ref="I569:I570"/>
    <mergeCell ref="J569:J570"/>
    <mergeCell ref="K569:K570"/>
  </mergeCells>
  <printOptions horizontalCentered="1" verticalCentered="1"/>
  <pageMargins left="0.24" right="0.1968503937007874" top="0.1968503937007874" bottom="0.1968503937007874" header="0" footer="0"/>
  <pageSetup horizontalDpi="600" verticalDpi="600" orientation="landscape" paperSize="9" scale="90" r:id="rId1"/>
  <rowBreaks count="20" manualBreakCount="20">
    <brk id="36" max="255" man="1"/>
    <brk id="68" max="13" man="1"/>
    <brk id="99" max="255" man="1"/>
    <brk id="126" max="255" man="1"/>
    <brk id="157" max="255" man="1"/>
    <brk id="188" max="255" man="1"/>
    <brk id="223" max="255" man="1"/>
    <brk id="254" max="255" man="1"/>
    <brk id="287" max="255" man="1"/>
    <brk id="319" max="255" man="1"/>
    <brk id="343" max="255" man="1"/>
    <brk id="372" max="255" man="1"/>
    <brk id="404" max="255" man="1"/>
    <brk id="436" max="255" man="1"/>
    <brk id="470" max="255" man="1"/>
    <brk id="504" max="255" man="1"/>
    <brk id="533" max="255" man="1"/>
    <brk id="564" max="255" man="1"/>
    <brk id="596" max="255" man="1"/>
    <brk id="6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YLMF</cp:lastModifiedBy>
  <cp:lastPrinted>2013-10-18T02:28:21Z</cp:lastPrinted>
  <dcterms:created xsi:type="dcterms:W3CDTF">2010-12-27T06:05:20Z</dcterms:created>
  <dcterms:modified xsi:type="dcterms:W3CDTF">2013-11-20T07:28:49Z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